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90" activeTab="0"/>
  </bookViews>
  <sheets>
    <sheet name="説明・注意" sheetId="1" r:id="rId1"/>
    <sheet name="一覧表" sheetId="2" r:id="rId2"/>
    <sheet name="データ集計(主催者用)" sheetId="3" r:id="rId3"/>
  </sheets>
  <definedNames>
    <definedName name="Excel_BuiltIn_Print_Titles" localSheetId="1">'一覧表'!$1:$7</definedName>
    <definedName name="_xlnm.Print_Area" localSheetId="1">'一覧表'!$A$1:$M$106</definedName>
  </definedNames>
  <calcPr fullCalcOnLoad="1"/>
</workbook>
</file>

<file path=xl/sharedStrings.xml><?xml version="1.0" encoding="utf-8"?>
<sst xmlns="http://schemas.openxmlformats.org/spreadsheetml/2006/main" count="83" uniqueCount="69">
  <si>
    <t>１．「一覧表シート」について</t>
  </si>
  <si>
    <t>①</t>
  </si>
  <si>
    <t xml:space="preserve">「申込み団体名」「申込み責任者名及び連絡先」を直接入力してください。
また、「リレー申込みチーム数」を半角数字で入力してください。
</t>
  </si>
  <si>
    <t>②</t>
  </si>
  <si>
    <r>
      <rPr>
        <sz val="12"/>
        <rFont val="DejaVu Sans"/>
        <family val="2"/>
      </rPr>
      <t>「ナンバー」「氏名」「フリガナ」「学年」を入力してください。
「ナンバー」は、</t>
    </r>
    <r>
      <rPr>
        <b/>
        <sz val="12"/>
        <color indexed="10"/>
        <rFont val="DejaVu Sans"/>
        <family val="2"/>
      </rPr>
      <t>半角英数字（英字は大文字）、</t>
    </r>
    <r>
      <rPr>
        <sz val="12"/>
        <rFont val="DejaVu Sans"/>
        <family val="2"/>
      </rPr>
      <t>「フリガナ」は、</t>
    </r>
    <r>
      <rPr>
        <b/>
        <sz val="12"/>
        <color indexed="10"/>
        <rFont val="DejaVu Sans"/>
        <family val="2"/>
      </rPr>
      <t>全角</t>
    </r>
    <r>
      <rPr>
        <sz val="12"/>
        <rFont val="DejaVu Sans"/>
        <family val="2"/>
      </rPr>
      <t xml:space="preserve">にしてください。
</t>
    </r>
  </si>
  <si>
    <t>③</t>
  </si>
  <si>
    <t>④</t>
  </si>
  <si>
    <t>「性別」は、▼ボタンを押すことでリストが表示されますので、選択してしてください。</t>
  </si>
  <si>
    <t>出場種目とリレーは、▼ボタンを押すことでリストが表示されますので、選択してしてください。</t>
  </si>
  <si>
    <t>申込み団体名</t>
  </si>
  <si>
    <t>個人種目申込み数</t>
  </si>
  <si>
    <t>団体所属長名</t>
  </si>
  <si>
    <t>印</t>
  </si>
  <si>
    <t>連絡先</t>
  </si>
  <si>
    <t>申し込み責任者名</t>
  </si>
  <si>
    <t>参加料</t>
  </si>
  <si>
    <t>No.</t>
  </si>
  <si>
    <t>ナンバー</t>
  </si>
  <si>
    <t>氏名</t>
  </si>
  <si>
    <t>フリガナ（全角）</t>
  </si>
  <si>
    <t>学年</t>
  </si>
  <si>
    <t>所属</t>
  </si>
  <si>
    <t>性別</t>
  </si>
  <si>
    <t>出場種目</t>
  </si>
  <si>
    <t>個人</t>
  </si>
  <si>
    <t>参考記録</t>
  </si>
  <si>
    <t>女</t>
  </si>
  <si>
    <t>男</t>
  </si>
  <si>
    <r>
      <rPr>
        <b/>
        <sz val="14"/>
        <rFont val="ＭＳ ゴシック"/>
        <family val="3"/>
      </rPr>
      <t>２．</t>
    </r>
    <r>
      <rPr>
        <b/>
        <sz val="14"/>
        <rFont val="Yu Gothic"/>
        <family val="3"/>
      </rPr>
      <t>資格</t>
    </r>
    <r>
      <rPr>
        <b/>
        <sz val="14"/>
        <rFont val="ＭＳ ゴシック"/>
        <family val="3"/>
      </rPr>
      <t>記録の入力について</t>
    </r>
  </si>
  <si>
    <r>
      <rPr>
        <sz val="12"/>
        <rFont val="ＭＳ ゴシック"/>
        <family val="3"/>
      </rPr>
      <t>資格記録を入力する場合は、次の例のように半角数字のみを使ってください。
　短距離の記入例
　　１２秒２３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1223</t>
    </r>
    <r>
      <rPr>
        <sz val="12"/>
        <rFont val="ＭＳ ゴシック"/>
        <family val="3"/>
      </rPr>
      <t>」、１４秒３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1430</t>
    </r>
    <r>
      <rPr>
        <sz val="12"/>
        <rFont val="ＭＳ ゴシック"/>
        <family val="3"/>
      </rPr>
      <t>」
　　※必ず４桁にしてください。
　中長距離の記入例
　　２分４５秒３４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24534</t>
    </r>
    <r>
      <rPr>
        <sz val="12"/>
        <rFont val="ＭＳ ゴシック"/>
        <family val="3"/>
      </rPr>
      <t>」、５分３４秒５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53450</t>
    </r>
    <r>
      <rPr>
        <sz val="12"/>
        <rFont val="ＭＳ ゴシック"/>
        <family val="3"/>
      </rPr>
      <t>」、１０分３４秒２３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103423</t>
    </r>
    <r>
      <rPr>
        <sz val="12"/>
        <rFont val="ＭＳ ゴシック"/>
        <family val="3"/>
      </rPr>
      <t>」
　フィールドの記入例
　　４ｍ４５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445</t>
    </r>
    <r>
      <rPr>
        <sz val="12"/>
        <rFont val="ＭＳ ゴシック"/>
        <family val="3"/>
      </rPr>
      <t>」、１１ｍ３５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1135</t>
    </r>
    <r>
      <rPr>
        <sz val="12"/>
        <rFont val="ＭＳ ゴシック"/>
        <family val="3"/>
      </rPr>
      <t>」</t>
    </r>
  </si>
  <si>
    <t>ｽｳｪｰﾃﾞﾝＲ</t>
  </si>
  <si>
    <t>100m</t>
  </si>
  <si>
    <t>200m</t>
  </si>
  <si>
    <t>800m</t>
  </si>
  <si>
    <t>1500m</t>
  </si>
  <si>
    <t>走幅跳</t>
  </si>
  <si>
    <t>リレー申込み数</t>
  </si>
  <si>
    <t>4x100mR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</si>
  <si>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</si>
  <si>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</si>
  <si>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</si>
  <si>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</si>
  <si>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</si>
  <si>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</si>
  <si>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</si>
  <si>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</si>
  <si>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</si>
  <si>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</si>
  <si>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</si>
  <si>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</si>
  <si>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</si>
  <si>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</si>
  <si>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</si>
  <si>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</si>
  <si>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</si>
  <si>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</si>
  <si>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</si>
  <si>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</si>
  <si>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</si>
  <si>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</si>
  <si>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</si>
  <si>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</si>
  <si>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</si>
  <si>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</si>
  <si>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r>
      <rPr>
        <sz val="20"/>
        <rFont val="ＭＳ ゴシック"/>
        <family val="3"/>
      </rPr>
      <t>岐阜地区陸上競技選手権大会　申込書</t>
    </r>
    <r>
      <rPr>
        <sz val="20"/>
        <rFont val="DejaVu Sans"/>
        <family val="2"/>
      </rPr>
      <t>(</t>
    </r>
    <r>
      <rPr>
        <sz val="20"/>
        <rFont val="Yu Gothic"/>
        <family val="3"/>
      </rPr>
      <t>中学</t>
    </r>
    <r>
      <rPr>
        <sz val="20"/>
        <rFont val="Yu Gothic"/>
        <family val="3"/>
      </rPr>
      <t>用</t>
    </r>
    <r>
      <rPr>
        <sz val="20"/>
        <rFont val="DejaVu Sans"/>
        <family val="2"/>
      </rPr>
      <t>)</t>
    </r>
  </si>
  <si>
    <t>男子400m</t>
  </si>
  <si>
    <t>男子砲丸投</t>
  </si>
  <si>
    <t>女子砲丸投</t>
  </si>
  <si>
    <t>岐阜地区選手権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</si>
</sst>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チーム&quot;"/>
    <numFmt numFmtId="177" formatCode="#&quot;円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62">
    <font>
      <sz val="11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b/>
      <sz val="18"/>
      <name val="DejaVu Sans"/>
      <family val="2"/>
    </font>
    <font>
      <b/>
      <sz val="12"/>
      <color indexed="10"/>
      <name val="ＭＳ Ｐゴシック"/>
      <family val="3"/>
    </font>
    <font>
      <b/>
      <sz val="14"/>
      <name val="DejaVu Sans"/>
      <family val="2"/>
    </font>
    <font>
      <sz val="12"/>
      <name val="DejaVu Sans"/>
      <family val="2"/>
    </font>
    <font>
      <b/>
      <sz val="12"/>
      <color indexed="10"/>
      <name val="DejaVu Sans"/>
      <family val="2"/>
    </font>
    <font>
      <u val="single"/>
      <sz val="10.45"/>
      <color indexed="12"/>
      <name val="Arial"/>
      <family val="2"/>
    </font>
    <font>
      <sz val="11"/>
      <name val="DejaVu Sans"/>
      <family val="2"/>
    </font>
    <font>
      <sz val="20"/>
      <name val="DejaVu Sans"/>
      <family val="2"/>
    </font>
    <font>
      <sz val="16"/>
      <name val="ＭＳ Ｐゴシック"/>
      <family val="3"/>
    </font>
    <font>
      <sz val="14"/>
      <name val="ＭＳ Ｐゴシック"/>
      <family val="3"/>
    </font>
    <font>
      <sz val="10.5"/>
      <color indexed="8"/>
      <name val="DejaVu Sans"/>
      <family val="2"/>
    </font>
    <font>
      <sz val="14"/>
      <color indexed="10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sz val="20"/>
      <name val="Yu Gothic"/>
      <family val="3"/>
    </font>
    <font>
      <b/>
      <sz val="14"/>
      <name val="ＭＳ ゴシック"/>
      <family val="3"/>
    </font>
    <font>
      <b/>
      <sz val="14"/>
      <name val="Yu Gothic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DejaVu Sans"/>
      <family val="2"/>
    </font>
    <font>
      <sz val="11"/>
      <color indexed="9"/>
      <name val="ＭＳ ゴシック"/>
      <family val="3"/>
    </font>
    <font>
      <b/>
      <sz val="1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DejaVu Sans"/>
      <family val="2"/>
    </font>
    <font>
      <sz val="11"/>
      <color theme="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ill="0" applyBorder="0" applyAlignment="0" applyProtection="0"/>
    <xf numFmtId="0" fontId="8" fillId="0" borderId="0" applyBorder="0" applyProtection="0">
      <alignment vertical="center"/>
    </xf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33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 vertical="top"/>
    </xf>
    <xf numFmtId="0" fontId="2" fillId="34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9" fillId="0" borderId="18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  <protection hidden="1"/>
    </xf>
    <xf numFmtId="0" fontId="12" fillId="0" borderId="18" xfId="0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vertical="center" shrinkToFit="1"/>
      <protection locked="0"/>
    </xf>
    <xf numFmtId="0" fontId="13" fillId="0" borderId="0" xfId="0" applyFont="1" applyAlignment="1">
      <alignment vertical="center"/>
    </xf>
    <xf numFmtId="0" fontId="14" fillId="0" borderId="18" xfId="0" applyFont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9" fontId="17" fillId="0" borderId="18" xfId="0" applyNumberFormat="1" applyFont="1" applyBorder="1" applyAlignment="1">
      <alignment horizontal="center" vertical="center"/>
    </xf>
    <xf numFmtId="0" fontId="5" fillId="34" borderId="0" xfId="0" applyFont="1" applyFill="1" applyBorder="1" applyAlignment="1">
      <alignment/>
    </xf>
    <xf numFmtId="49" fontId="9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top"/>
    </xf>
    <xf numFmtId="0" fontId="9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7" fontId="11" fillId="0" borderId="22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1" fillId="34" borderId="0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16"/>
  <sheetViews>
    <sheetView showZeros="0" tabSelected="1" showOutlineSymbols="0" zoomScalePageLayoutView="0" workbookViewId="0" topLeftCell="A1">
      <selection activeCell="P12" sqref="P12"/>
    </sheetView>
  </sheetViews>
  <sheetFormatPr defaultColWidth="8.625" defaultRowHeight="13.5"/>
  <cols>
    <col min="1" max="1" width="3.875" style="0" customWidth="1"/>
    <col min="2" max="2" width="4.125" style="0" customWidth="1"/>
    <col min="3" max="3" width="7.50390625" style="0" customWidth="1"/>
    <col min="4" max="4" width="6.25390625" style="0" customWidth="1"/>
    <col min="5" max="7" width="14.875" style="0" customWidth="1"/>
    <col min="8" max="8" width="4.875" style="0" customWidth="1"/>
    <col min="9" max="9" width="10.875" style="0" customWidth="1"/>
    <col min="10" max="11" width="14.875" style="0" customWidth="1"/>
    <col min="12" max="12" width="9.375" style="0" customWidth="1"/>
    <col min="13" max="13" width="4.00390625" style="0" customWidth="1"/>
  </cols>
  <sheetData>
    <row r="1" spans="1:13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</row>
    <row r="3" spans="1:13" ht="23.25" customHeight="1">
      <c r="A3" s="1"/>
      <c r="B3" s="2"/>
      <c r="C3" s="64" t="s">
        <v>68</v>
      </c>
      <c r="D3" s="47"/>
      <c r="E3" s="47"/>
      <c r="F3" s="47"/>
      <c r="G3" s="47"/>
      <c r="H3" s="47"/>
      <c r="I3" s="47"/>
      <c r="J3" s="47"/>
      <c r="K3" s="47"/>
      <c r="L3" s="47"/>
      <c r="M3" s="1"/>
    </row>
    <row r="4" spans="1:13" ht="15" customHeight="1">
      <c r="A4" s="1"/>
      <c r="B4" s="2"/>
      <c r="C4" s="3"/>
      <c r="D4" s="4"/>
      <c r="E4" s="5"/>
      <c r="F4" s="5"/>
      <c r="G4" s="5"/>
      <c r="H4" s="5"/>
      <c r="I4" s="5"/>
      <c r="J4" s="2"/>
      <c r="K4" s="2"/>
      <c r="L4" s="2"/>
      <c r="M4" s="1"/>
    </row>
    <row r="5" spans="1:13" ht="18">
      <c r="A5" s="1"/>
      <c r="B5" s="2"/>
      <c r="C5" s="6" t="s">
        <v>0</v>
      </c>
      <c r="D5" s="3"/>
      <c r="E5" s="2"/>
      <c r="F5" s="2"/>
      <c r="G5" s="2"/>
      <c r="H5" s="2"/>
      <c r="I5" s="2"/>
      <c r="J5" s="2"/>
      <c r="K5" s="2"/>
      <c r="L5" s="2"/>
      <c r="M5" s="1"/>
    </row>
    <row r="6" spans="1:13" ht="30" customHeight="1">
      <c r="A6" s="1"/>
      <c r="B6" s="2"/>
      <c r="C6" s="7" t="s">
        <v>1</v>
      </c>
      <c r="D6" s="45" t="s">
        <v>2</v>
      </c>
      <c r="E6" s="45"/>
      <c r="F6" s="45"/>
      <c r="G6" s="45"/>
      <c r="H6" s="45"/>
      <c r="I6" s="45"/>
      <c r="J6" s="45"/>
      <c r="K6" s="45"/>
      <c r="L6" s="2"/>
      <c r="M6" s="1"/>
    </row>
    <row r="7" spans="1:13" ht="30" customHeight="1">
      <c r="A7" s="1"/>
      <c r="B7" s="2"/>
      <c r="C7" s="7" t="s">
        <v>3</v>
      </c>
      <c r="D7" s="45" t="s">
        <v>4</v>
      </c>
      <c r="E7" s="45"/>
      <c r="F7" s="45"/>
      <c r="G7" s="45"/>
      <c r="H7" s="45"/>
      <c r="I7" s="45"/>
      <c r="J7" s="45"/>
      <c r="K7" s="45"/>
      <c r="L7" s="2"/>
      <c r="M7" s="1"/>
    </row>
    <row r="8" spans="1:13" ht="15" customHeight="1">
      <c r="A8" s="1"/>
      <c r="B8" s="2"/>
      <c r="C8" s="7" t="s">
        <v>5</v>
      </c>
      <c r="D8" s="45" t="s">
        <v>7</v>
      </c>
      <c r="E8" s="45"/>
      <c r="F8" s="45"/>
      <c r="G8" s="45"/>
      <c r="H8" s="45"/>
      <c r="I8" s="45"/>
      <c r="J8" s="45"/>
      <c r="K8" s="45"/>
      <c r="L8" s="2"/>
      <c r="M8" s="1"/>
    </row>
    <row r="9" spans="1:13" ht="15" customHeight="1">
      <c r="A9" s="1"/>
      <c r="B9" s="2"/>
      <c r="C9" s="7" t="s">
        <v>6</v>
      </c>
      <c r="D9" s="48" t="s">
        <v>8</v>
      </c>
      <c r="E9" s="48"/>
      <c r="F9" s="48"/>
      <c r="G9" s="48"/>
      <c r="H9" s="48"/>
      <c r="I9" s="48"/>
      <c r="J9" s="48"/>
      <c r="K9" s="48"/>
      <c r="L9" s="2"/>
      <c r="M9" s="1"/>
    </row>
    <row r="10" spans="1:13" ht="15" customHeight="1">
      <c r="A10" s="1"/>
      <c r="B10" s="2"/>
      <c r="C10" s="7"/>
      <c r="D10" s="48"/>
      <c r="E10" s="48"/>
      <c r="F10" s="48"/>
      <c r="G10" s="48"/>
      <c r="H10" s="48"/>
      <c r="I10" s="48"/>
      <c r="J10" s="48"/>
      <c r="K10" s="48"/>
      <c r="L10" s="2"/>
      <c r="M10" s="1"/>
    </row>
    <row r="11" spans="1:13" ht="15" customHeight="1">
      <c r="A11" s="1"/>
      <c r="B11" s="2"/>
      <c r="C11" s="7"/>
      <c r="D11" s="45"/>
      <c r="E11" s="45"/>
      <c r="F11" s="45"/>
      <c r="G11" s="45"/>
      <c r="H11" s="45"/>
      <c r="I11" s="45"/>
      <c r="J11" s="45"/>
      <c r="K11" s="45"/>
      <c r="L11" s="2"/>
      <c r="M11" s="1"/>
    </row>
    <row r="12" spans="1:13" ht="15" customHeight="1">
      <c r="A12" s="1"/>
      <c r="B12" s="2"/>
      <c r="C12" s="7"/>
      <c r="D12" s="8"/>
      <c r="E12" s="8"/>
      <c r="F12" s="8"/>
      <c r="G12" s="8"/>
      <c r="H12" s="8"/>
      <c r="I12" s="8"/>
      <c r="J12" s="8"/>
      <c r="K12" s="8"/>
      <c r="L12" s="2"/>
      <c r="M12" s="1"/>
    </row>
    <row r="13" spans="1:13" ht="24">
      <c r="A13" s="1"/>
      <c r="B13" s="2"/>
      <c r="C13" s="41" t="s">
        <v>28</v>
      </c>
      <c r="D13" s="8"/>
      <c r="E13" s="8"/>
      <c r="F13" s="8"/>
      <c r="G13" s="8"/>
      <c r="H13" s="8"/>
      <c r="I13" s="8"/>
      <c r="J13" s="8"/>
      <c r="K13" s="8"/>
      <c r="L13" s="2"/>
      <c r="M13" s="1"/>
    </row>
    <row r="14" spans="1:13" ht="129.75" customHeight="1">
      <c r="A14" s="1"/>
      <c r="B14" s="2"/>
      <c r="C14" s="3"/>
      <c r="D14" s="46" t="s">
        <v>29</v>
      </c>
      <c r="E14" s="45"/>
      <c r="F14" s="45"/>
      <c r="G14" s="45"/>
      <c r="H14" s="45"/>
      <c r="I14" s="45"/>
      <c r="J14" s="45"/>
      <c r="K14" s="45"/>
      <c r="L14" s="2"/>
      <c r="M14" s="1"/>
    </row>
    <row r="15" spans="1:13" ht="15" customHeight="1">
      <c r="A15" s="1"/>
      <c r="B15" s="2"/>
      <c r="C15" s="3"/>
      <c r="D15" s="8"/>
      <c r="E15" s="8"/>
      <c r="F15" s="8"/>
      <c r="G15" s="8"/>
      <c r="H15" s="8"/>
      <c r="I15" s="8"/>
      <c r="J15" s="8"/>
      <c r="K15" s="8"/>
      <c r="L15" s="2"/>
      <c r="M15" s="1"/>
    </row>
    <row r="16" spans="1:13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</sheetData>
  <sheetProtection selectLockedCells="1" selectUnlockedCells="1"/>
  <mergeCells count="8">
    <mergeCell ref="D11:K11"/>
    <mergeCell ref="D14:K14"/>
    <mergeCell ref="C3:L3"/>
    <mergeCell ref="D6:K6"/>
    <mergeCell ref="D7:K7"/>
    <mergeCell ref="D8:K8"/>
    <mergeCell ref="D9:K9"/>
    <mergeCell ref="D10:K10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R107"/>
  <sheetViews>
    <sheetView showZeros="0" showOutlineSymbols="0" zoomScalePageLayoutView="0" workbookViewId="0" topLeftCell="A1">
      <selection activeCell="B7" sqref="B7"/>
    </sheetView>
  </sheetViews>
  <sheetFormatPr defaultColWidth="8.625" defaultRowHeight="13.5"/>
  <cols>
    <col min="1" max="1" width="4.625" style="0" customWidth="1"/>
    <col min="2" max="2" width="8.625" style="0" customWidth="1"/>
    <col min="3" max="4" width="16.875" style="0" customWidth="1"/>
    <col min="5" max="5" width="4.625" style="0" customWidth="1"/>
    <col min="6" max="6" width="10.75390625" style="0" customWidth="1"/>
    <col min="7" max="7" width="5.625" style="0" customWidth="1"/>
    <col min="8" max="8" width="13.75390625" style="0" customWidth="1"/>
    <col min="9" max="9" width="10.75390625" style="0" customWidth="1"/>
    <col min="10" max="10" width="13.75390625" style="0" customWidth="1"/>
    <col min="11" max="11" width="10.75390625" style="0" customWidth="1"/>
    <col min="12" max="12" width="13.75390625" style="0" customWidth="1"/>
    <col min="13" max="13" width="4.625" style="0" customWidth="1"/>
    <col min="14" max="14" width="3.75390625" style="0" customWidth="1"/>
    <col min="15" max="15" width="20.75390625" style="0" customWidth="1"/>
    <col min="16" max="16" width="17.25390625" style="10" customWidth="1"/>
    <col min="17" max="17" width="9.00390625" style="10" customWidth="1"/>
  </cols>
  <sheetData>
    <row r="1" spans="1:17" ht="39.75" customHeight="1">
      <c r="A1" s="11"/>
      <c r="B1" s="54" t="s">
        <v>64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11"/>
      <c r="P1"/>
      <c r="Q1"/>
    </row>
    <row r="2" spans="1:17" ht="30" customHeight="1">
      <c r="A2" s="12"/>
      <c r="B2" s="56" t="s">
        <v>9</v>
      </c>
      <c r="C2" s="56"/>
      <c r="D2" s="57"/>
      <c r="E2" s="57"/>
      <c r="F2" s="57"/>
      <c r="G2" s="58" t="s">
        <v>10</v>
      </c>
      <c r="H2" s="58"/>
      <c r="I2" s="13">
        <f>COUNTA(H7:H107)+COUNTA(J7:J107)</f>
        <v>0</v>
      </c>
      <c r="J2" s="59" t="s">
        <v>36</v>
      </c>
      <c r="K2" s="60"/>
      <c r="L2" s="14">
        <f>R4</f>
        <v>0</v>
      </c>
      <c r="M2" s="11"/>
      <c r="P2"/>
      <c r="Q2"/>
    </row>
    <row r="3" spans="1:17" ht="30" customHeight="1">
      <c r="A3" s="12"/>
      <c r="B3" s="61" t="s">
        <v>11</v>
      </c>
      <c r="C3" s="61"/>
      <c r="D3" s="62"/>
      <c r="E3" s="62"/>
      <c r="F3" s="62"/>
      <c r="G3" s="15" t="s">
        <v>12</v>
      </c>
      <c r="H3" s="16" t="s">
        <v>13</v>
      </c>
      <c r="I3" s="63"/>
      <c r="J3" s="63"/>
      <c r="K3" s="63"/>
      <c r="L3" s="63"/>
      <c r="M3" s="11"/>
      <c r="P3"/>
      <c r="Q3"/>
    </row>
    <row r="4" spans="1:18" ht="30" customHeight="1">
      <c r="A4" s="17"/>
      <c r="B4" s="50" t="s">
        <v>14</v>
      </c>
      <c r="C4" s="50"/>
      <c r="D4" s="52"/>
      <c r="E4" s="52"/>
      <c r="F4" s="52"/>
      <c r="G4" s="18" t="s">
        <v>12</v>
      </c>
      <c r="H4" s="19"/>
      <c r="I4" s="20"/>
      <c r="J4" s="21" t="s">
        <v>15</v>
      </c>
      <c r="K4" s="53">
        <f>I2*800+L2*1000</f>
        <v>0</v>
      </c>
      <c r="L4" s="53"/>
      <c r="P4"/>
      <c r="Q4"/>
      <c r="R4">
        <f>COUNT(R5:R30)</f>
        <v>0</v>
      </c>
    </row>
    <row r="5" spans="1:18" ht="24.75" customHeight="1">
      <c r="A5" s="51" t="s">
        <v>16</v>
      </c>
      <c r="B5" s="49" t="s">
        <v>17</v>
      </c>
      <c r="C5" s="49" t="s">
        <v>18</v>
      </c>
      <c r="D5" s="49" t="s">
        <v>19</v>
      </c>
      <c r="E5" s="49" t="s">
        <v>20</v>
      </c>
      <c r="F5" s="49" t="s">
        <v>21</v>
      </c>
      <c r="G5" s="49" t="s">
        <v>22</v>
      </c>
      <c r="H5" s="49" t="s">
        <v>23</v>
      </c>
      <c r="I5" s="49"/>
      <c r="J5" s="49"/>
      <c r="K5" s="49"/>
      <c r="L5" s="49"/>
      <c r="M5" s="49"/>
      <c r="N5" s="38" t="s">
        <v>27</v>
      </c>
      <c r="O5" t="s">
        <v>31</v>
      </c>
      <c r="P5" s="24"/>
      <c r="Q5" s="24" t="s">
        <v>38</v>
      </c>
      <c r="R5" t="e">
        <f>COUNTIF($L$7:$L$107,$Q5)/COUNTIF($L$7:$L$107,$Q5)</f>
        <v>#DIV/0!</v>
      </c>
    </row>
    <row r="6" spans="1:18" ht="24.75" customHeight="1">
      <c r="A6" s="51"/>
      <c r="B6" s="51"/>
      <c r="C6" s="51"/>
      <c r="D6" s="51"/>
      <c r="E6" s="49"/>
      <c r="F6" s="49"/>
      <c r="G6" s="49"/>
      <c r="H6" s="26" t="s">
        <v>24</v>
      </c>
      <c r="I6" s="26" t="s">
        <v>25</v>
      </c>
      <c r="J6" s="26" t="s">
        <v>24</v>
      </c>
      <c r="K6" s="26" t="s">
        <v>25</v>
      </c>
      <c r="L6" s="40" t="s">
        <v>37</v>
      </c>
      <c r="M6" s="26"/>
      <c r="N6" s="37" t="s">
        <v>26</v>
      </c>
      <c r="O6" s="42" t="s">
        <v>32</v>
      </c>
      <c r="P6" s="27"/>
      <c r="Q6" s="25" t="s">
        <v>39</v>
      </c>
      <c r="R6" t="e">
        <f aca="true" t="shared" si="0" ref="R6:R30">COUNTIF($L$7:$L$107,$Q6)/COUNTIF($L$7:$L$107,$Q6)</f>
        <v>#DIV/0!</v>
      </c>
    </row>
    <row r="7" spans="1:18" ht="30" customHeight="1">
      <c r="A7" s="23">
        <v>1</v>
      </c>
      <c r="B7" s="28"/>
      <c r="C7" s="29"/>
      <c r="D7" s="29"/>
      <c r="E7" s="29"/>
      <c r="F7" s="30"/>
      <c r="G7" s="30"/>
      <c r="H7" s="30"/>
      <c r="I7" s="30"/>
      <c r="J7" s="31"/>
      <c r="K7" s="30"/>
      <c r="L7" s="30"/>
      <c r="M7" s="30"/>
      <c r="O7" t="s">
        <v>65</v>
      </c>
      <c r="P7" s="25"/>
      <c r="Q7" s="24" t="s">
        <v>40</v>
      </c>
      <c r="R7" t="e">
        <f t="shared" si="0"/>
        <v>#DIV/0!</v>
      </c>
    </row>
    <row r="8" spans="1:18" ht="30" customHeight="1">
      <c r="A8" s="23">
        <v>2</v>
      </c>
      <c r="B8" s="30"/>
      <c r="C8" s="29"/>
      <c r="D8" s="29"/>
      <c r="E8" s="29"/>
      <c r="F8" s="30"/>
      <c r="G8" s="30"/>
      <c r="H8" s="31"/>
      <c r="I8" s="30"/>
      <c r="J8" s="31"/>
      <c r="K8" s="30"/>
      <c r="L8" s="30"/>
      <c r="M8" s="30"/>
      <c r="O8" t="s">
        <v>33</v>
      </c>
      <c r="P8" s="25"/>
      <c r="Q8" s="25" t="s">
        <v>41</v>
      </c>
      <c r="R8" t="e">
        <f t="shared" si="0"/>
        <v>#DIV/0!</v>
      </c>
    </row>
    <row r="9" spans="1:18" ht="30" customHeight="1">
      <c r="A9" s="23">
        <v>3</v>
      </c>
      <c r="B9" s="30"/>
      <c r="C9" s="29"/>
      <c r="D9" s="29"/>
      <c r="E9" s="29"/>
      <c r="F9" s="30"/>
      <c r="G9" s="30"/>
      <c r="H9" s="31"/>
      <c r="I9" s="30"/>
      <c r="J9" s="31"/>
      <c r="K9" s="30"/>
      <c r="L9" s="30"/>
      <c r="M9" s="30"/>
      <c r="O9" t="s">
        <v>34</v>
      </c>
      <c r="P9" s="25"/>
      <c r="Q9" s="24" t="s">
        <v>42</v>
      </c>
      <c r="R9" t="e">
        <f t="shared" si="0"/>
        <v>#DIV/0!</v>
      </c>
    </row>
    <row r="10" spans="1:18" ht="30" customHeight="1">
      <c r="A10" s="23">
        <v>4</v>
      </c>
      <c r="B10" s="30"/>
      <c r="C10" s="29"/>
      <c r="D10" s="29"/>
      <c r="E10" s="29"/>
      <c r="F10" s="30"/>
      <c r="G10" s="30"/>
      <c r="H10" s="31"/>
      <c r="I10" s="30"/>
      <c r="J10" s="31"/>
      <c r="K10" s="30"/>
      <c r="L10" s="30"/>
      <c r="M10" s="30"/>
      <c r="O10" s="39" t="s">
        <v>35</v>
      </c>
      <c r="P10"/>
      <c r="Q10" s="25" t="s">
        <v>43</v>
      </c>
      <c r="R10" t="e">
        <f t="shared" si="0"/>
        <v>#DIV/0!</v>
      </c>
    </row>
    <row r="11" spans="1:18" ht="30" customHeight="1">
      <c r="A11" s="23">
        <v>5</v>
      </c>
      <c r="B11" s="30"/>
      <c r="C11" s="29"/>
      <c r="D11" s="29"/>
      <c r="E11" s="29"/>
      <c r="F11" s="30"/>
      <c r="G11" s="30"/>
      <c r="H11" s="31"/>
      <c r="I11" s="30"/>
      <c r="J11" s="31"/>
      <c r="K11" s="30"/>
      <c r="L11" s="30"/>
      <c r="M11" s="30"/>
      <c r="O11" s="39" t="s">
        <v>66</v>
      </c>
      <c r="P11"/>
      <c r="Q11" s="24" t="s">
        <v>44</v>
      </c>
      <c r="R11" t="e">
        <f t="shared" si="0"/>
        <v>#DIV/0!</v>
      </c>
    </row>
    <row r="12" spans="1:18" ht="30" customHeight="1">
      <c r="A12" s="23">
        <v>6</v>
      </c>
      <c r="B12" s="30"/>
      <c r="C12" s="29"/>
      <c r="D12" s="29"/>
      <c r="E12" s="29"/>
      <c r="F12" s="30"/>
      <c r="G12" s="30"/>
      <c r="H12" s="31"/>
      <c r="I12" s="30"/>
      <c r="J12" s="31"/>
      <c r="K12" s="30"/>
      <c r="L12" s="30"/>
      <c r="M12" s="30"/>
      <c r="O12" s="39" t="s">
        <v>67</v>
      </c>
      <c r="P12"/>
      <c r="Q12" s="25" t="s">
        <v>45</v>
      </c>
      <c r="R12" t="e">
        <f t="shared" si="0"/>
        <v>#DIV/0!</v>
      </c>
    </row>
    <row r="13" spans="1:18" ht="30" customHeight="1">
      <c r="A13" s="23">
        <v>7</v>
      </c>
      <c r="B13" s="30"/>
      <c r="C13" s="29"/>
      <c r="D13" s="29"/>
      <c r="E13" s="29"/>
      <c r="F13" s="30"/>
      <c r="G13" s="30"/>
      <c r="H13" s="31"/>
      <c r="I13" s="30"/>
      <c r="J13" s="31"/>
      <c r="K13" s="30"/>
      <c r="L13" s="30"/>
      <c r="M13" s="30"/>
      <c r="O13" s="9"/>
      <c r="P13"/>
      <c r="Q13" s="24" t="s">
        <v>46</v>
      </c>
      <c r="R13" t="e">
        <f t="shared" si="0"/>
        <v>#DIV/0!</v>
      </c>
    </row>
    <row r="14" spans="1:18" ht="30" customHeight="1">
      <c r="A14" s="23">
        <v>8</v>
      </c>
      <c r="B14" s="30"/>
      <c r="C14" s="29"/>
      <c r="D14" s="29"/>
      <c r="E14" s="29"/>
      <c r="F14" s="30"/>
      <c r="G14" s="30"/>
      <c r="H14" s="31"/>
      <c r="I14" s="30"/>
      <c r="J14" s="31"/>
      <c r="K14" s="30"/>
      <c r="L14" s="30"/>
      <c r="M14" s="30"/>
      <c r="O14" s="9"/>
      <c r="P14"/>
      <c r="Q14" s="25" t="s">
        <v>47</v>
      </c>
      <c r="R14" t="e">
        <f t="shared" si="0"/>
        <v>#DIV/0!</v>
      </c>
    </row>
    <row r="15" spans="1:18" ht="30" customHeight="1">
      <c r="A15" s="23">
        <v>9</v>
      </c>
      <c r="B15" s="30"/>
      <c r="C15" s="29"/>
      <c r="D15" s="29"/>
      <c r="E15" s="29"/>
      <c r="F15" s="30"/>
      <c r="G15" s="30"/>
      <c r="H15" s="31"/>
      <c r="I15" s="30"/>
      <c r="J15" s="31"/>
      <c r="K15" s="30"/>
      <c r="L15" s="30"/>
      <c r="M15" s="30"/>
      <c r="O15" s="9"/>
      <c r="P15"/>
      <c r="Q15" s="24" t="s">
        <v>48</v>
      </c>
      <c r="R15" t="e">
        <f t="shared" si="0"/>
        <v>#DIV/0!</v>
      </c>
    </row>
    <row r="16" spans="1:18" s="10" customFormat="1" ht="30" customHeight="1">
      <c r="A16" s="23">
        <v>10</v>
      </c>
      <c r="B16" s="30"/>
      <c r="C16" s="29"/>
      <c r="D16" s="29"/>
      <c r="E16" s="29"/>
      <c r="F16" s="30"/>
      <c r="G16" s="30"/>
      <c r="H16" s="31"/>
      <c r="I16" s="30"/>
      <c r="J16" s="31"/>
      <c r="K16" s="30"/>
      <c r="L16" s="30"/>
      <c r="M16" s="30"/>
      <c r="N16"/>
      <c r="O16" s="9"/>
      <c r="Q16" s="25" t="s">
        <v>49</v>
      </c>
      <c r="R16" t="e">
        <f t="shared" si="0"/>
        <v>#DIV/0!</v>
      </c>
    </row>
    <row r="17" spans="1:18" s="10" customFormat="1" ht="30" customHeight="1">
      <c r="A17" s="23">
        <v>11</v>
      </c>
      <c r="B17" s="30"/>
      <c r="C17" s="29"/>
      <c r="D17" s="29"/>
      <c r="E17" s="29"/>
      <c r="F17" s="30"/>
      <c r="G17" s="30"/>
      <c r="H17" s="31"/>
      <c r="I17" s="30"/>
      <c r="J17" s="31"/>
      <c r="K17" s="30"/>
      <c r="L17" s="30"/>
      <c r="M17" s="30"/>
      <c r="N17"/>
      <c r="O17" s="32"/>
      <c r="Q17" s="24" t="s">
        <v>50</v>
      </c>
      <c r="R17" t="e">
        <f t="shared" si="0"/>
        <v>#DIV/0!</v>
      </c>
    </row>
    <row r="18" spans="1:18" ht="30" customHeight="1">
      <c r="A18" s="23">
        <v>12</v>
      </c>
      <c r="B18" s="30"/>
      <c r="C18" s="29"/>
      <c r="D18" s="29"/>
      <c r="E18" s="29"/>
      <c r="F18" s="30"/>
      <c r="G18" s="30"/>
      <c r="H18" s="31"/>
      <c r="I18" s="30"/>
      <c r="J18" s="31"/>
      <c r="K18" s="30"/>
      <c r="L18" s="30"/>
      <c r="M18" s="30"/>
      <c r="Q18" s="25" t="s">
        <v>51</v>
      </c>
      <c r="R18" t="e">
        <f t="shared" si="0"/>
        <v>#DIV/0!</v>
      </c>
    </row>
    <row r="19" spans="1:18" ht="30" customHeight="1">
      <c r="A19" s="23">
        <v>13</v>
      </c>
      <c r="B19" s="30"/>
      <c r="C19" s="29"/>
      <c r="D19" s="29"/>
      <c r="E19" s="29"/>
      <c r="F19" s="30"/>
      <c r="G19" s="30"/>
      <c r="H19" s="31"/>
      <c r="I19" s="30"/>
      <c r="J19" s="31"/>
      <c r="K19" s="30"/>
      <c r="L19" s="30"/>
      <c r="M19" s="30"/>
      <c r="Q19" s="24" t="s">
        <v>52</v>
      </c>
      <c r="R19" t="e">
        <f t="shared" si="0"/>
        <v>#DIV/0!</v>
      </c>
    </row>
    <row r="20" spans="1:18" ht="30" customHeight="1">
      <c r="A20" s="23">
        <v>14</v>
      </c>
      <c r="B20" s="30"/>
      <c r="C20" s="29"/>
      <c r="D20" s="29"/>
      <c r="E20" s="29"/>
      <c r="F20" s="30"/>
      <c r="G20" s="30"/>
      <c r="H20" s="31"/>
      <c r="I20" s="30"/>
      <c r="J20" s="31"/>
      <c r="K20" s="30"/>
      <c r="L20" s="30"/>
      <c r="M20" s="30"/>
      <c r="Q20" s="25" t="s">
        <v>53</v>
      </c>
      <c r="R20" t="e">
        <f t="shared" si="0"/>
        <v>#DIV/0!</v>
      </c>
    </row>
    <row r="21" spans="1:18" ht="30" customHeight="1">
      <c r="A21" s="23">
        <v>15</v>
      </c>
      <c r="B21" s="30"/>
      <c r="C21" s="29"/>
      <c r="D21" s="29"/>
      <c r="E21" s="29"/>
      <c r="F21" s="30"/>
      <c r="G21" s="30"/>
      <c r="H21" s="31"/>
      <c r="I21" s="30"/>
      <c r="J21" s="31"/>
      <c r="K21" s="30"/>
      <c r="L21" s="30"/>
      <c r="M21" s="30"/>
      <c r="Q21" s="24" t="s">
        <v>54</v>
      </c>
      <c r="R21" t="e">
        <f t="shared" si="0"/>
        <v>#DIV/0!</v>
      </c>
    </row>
    <row r="22" spans="1:18" ht="30" customHeight="1">
      <c r="A22" s="23">
        <v>16</v>
      </c>
      <c r="B22" s="30"/>
      <c r="C22" s="29"/>
      <c r="D22" s="29"/>
      <c r="E22" s="29"/>
      <c r="F22" s="30"/>
      <c r="G22" s="30"/>
      <c r="H22" s="31"/>
      <c r="I22" s="30"/>
      <c r="J22" s="31"/>
      <c r="K22" s="30"/>
      <c r="L22" s="30"/>
      <c r="M22" s="30"/>
      <c r="Q22" s="25" t="s">
        <v>55</v>
      </c>
      <c r="R22" t="e">
        <f t="shared" si="0"/>
        <v>#DIV/0!</v>
      </c>
    </row>
    <row r="23" spans="1:18" ht="30" customHeight="1">
      <c r="A23" s="23">
        <v>17</v>
      </c>
      <c r="B23" s="30"/>
      <c r="C23" s="29"/>
      <c r="D23" s="29"/>
      <c r="E23" s="29"/>
      <c r="F23" s="30"/>
      <c r="G23" s="30"/>
      <c r="H23" s="31"/>
      <c r="I23" s="30"/>
      <c r="J23" s="31"/>
      <c r="K23" s="30"/>
      <c r="L23" s="30"/>
      <c r="M23" s="30"/>
      <c r="Q23" s="24" t="s">
        <v>56</v>
      </c>
      <c r="R23" t="e">
        <f t="shared" si="0"/>
        <v>#DIV/0!</v>
      </c>
    </row>
    <row r="24" spans="1:18" ht="30" customHeight="1">
      <c r="A24" s="23">
        <v>18</v>
      </c>
      <c r="B24" s="30"/>
      <c r="C24" s="29"/>
      <c r="D24" s="29"/>
      <c r="E24" s="29"/>
      <c r="F24" s="30"/>
      <c r="G24" s="30"/>
      <c r="H24" s="31"/>
      <c r="I24" s="30"/>
      <c r="J24" s="31"/>
      <c r="K24" s="30"/>
      <c r="L24" s="30"/>
      <c r="M24" s="30"/>
      <c r="Q24" s="25" t="s">
        <v>57</v>
      </c>
      <c r="R24" t="e">
        <f t="shared" si="0"/>
        <v>#DIV/0!</v>
      </c>
    </row>
    <row r="25" spans="1:18" ht="30" customHeight="1">
      <c r="A25" s="23">
        <v>19</v>
      </c>
      <c r="B25" s="30"/>
      <c r="C25" s="29"/>
      <c r="D25" s="29"/>
      <c r="E25" s="29"/>
      <c r="F25" s="30"/>
      <c r="G25" s="30"/>
      <c r="H25" s="31"/>
      <c r="I25" s="30"/>
      <c r="J25" s="31"/>
      <c r="K25" s="30"/>
      <c r="L25" s="30"/>
      <c r="M25" s="30"/>
      <c r="Q25" s="24" t="s">
        <v>58</v>
      </c>
      <c r="R25" t="e">
        <f t="shared" si="0"/>
        <v>#DIV/0!</v>
      </c>
    </row>
    <row r="26" spans="1:18" ht="30" customHeight="1">
      <c r="A26" s="23">
        <v>20</v>
      </c>
      <c r="B26" s="30"/>
      <c r="C26" s="29"/>
      <c r="D26" s="29"/>
      <c r="E26" s="29"/>
      <c r="F26" s="30"/>
      <c r="G26" s="30"/>
      <c r="H26" s="31"/>
      <c r="I26" s="30"/>
      <c r="J26" s="31"/>
      <c r="K26" s="30"/>
      <c r="L26" s="30"/>
      <c r="M26" s="30"/>
      <c r="Q26" s="25" t="s">
        <v>59</v>
      </c>
      <c r="R26" t="e">
        <f t="shared" si="0"/>
        <v>#DIV/0!</v>
      </c>
    </row>
    <row r="27" spans="1:18" ht="30" customHeight="1">
      <c r="A27" s="23">
        <v>21</v>
      </c>
      <c r="B27" s="30"/>
      <c r="C27" s="29"/>
      <c r="D27" s="29"/>
      <c r="E27" s="29"/>
      <c r="F27" s="30"/>
      <c r="G27" s="30"/>
      <c r="H27" s="31"/>
      <c r="I27" s="30"/>
      <c r="J27" s="31"/>
      <c r="K27" s="30"/>
      <c r="L27" s="30"/>
      <c r="M27" s="30"/>
      <c r="Q27" s="24" t="s">
        <v>60</v>
      </c>
      <c r="R27" t="e">
        <f t="shared" si="0"/>
        <v>#DIV/0!</v>
      </c>
    </row>
    <row r="28" spans="1:18" ht="30" customHeight="1">
      <c r="A28" s="23">
        <v>22</v>
      </c>
      <c r="B28" s="30"/>
      <c r="C28" s="29"/>
      <c r="D28" s="29"/>
      <c r="E28" s="29"/>
      <c r="F28" s="30"/>
      <c r="G28" s="30"/>
      <c r="H28" s="31"/>
      <c r="I28" s="30"/>
      <c r="J28" s="31"/>
      <c r="K28" s="30"/>
      <c r="L28" s="30"/>
      <c r="M28" s="30"/>
      <c r="Q28" s="43" t="s">
        <v>61</v>
      </c>
      <c r="R28" t="e">
        <f t="shared" si="0"/>
        <v>#DIV/0!</v>
      </c>
    </row>
    <row r="29" spans="1:18" ht="30" customHeight="1">
      <c r="A29" s="23">
        <v>23</v>
      </c>
      <c r="B29" s="30"/>
      <c r="C29" s="29"/>
      <c r="D29" s="29"/>
      <c r="E29" s="29"/>
      <c r="F29" s="30"/>
      <c r="G29" s="30"/>
      <c r="H29" s="31"/>
      <c r="I29" s="30"/>
      <c r="J29" s="31"/>
      <c r="K29" s="30"/>
      <c r="L29" s="30"/>
      <c r="M29" s="30"/>
      <c r="Q29" s="44" t="s">
        <v>62</v>
      </c>
      <c r="R29" t="e">
        <f t="shared" si="0"/>
        <v>#DIV/0!</v>
      </c>
    </row>
    <row r="30" spans="1:18" ht="30" customHeight="1">
      <c r="A30" s="23">
        <v>24</v>
      </c>
      <c r="B30" s="30"/>
      <c r="C30" s="29"/>
      <c r="D30" s="29"/>
      <c r="E30" s="29"/>
      <c r="F30" s="30"/>
      <c r="G30" s="30"/>
      <c r="H30" s="31"/>
      <c r="I30" s="30"/>
      <c r="J30" s="31"/>
      <c r="K30" s="30"/>
      <c r="L30" s="30"/>
      <c r="M30" s="30"/>
      <c r="Q30" s="43" t="s">
        <v>63</v>
      </c>
      <c r="R30" t="e">
        <f t="shared" si="0"/>
        <v>#DIV/0!</v>
      </c>
    </row>
    <row r="31" spans="1:13" ht="30" customHeight="1">
      <c r="A31" s="23">
        <v>25</v>
      </c>
      <c r="B31" s="30"/>
      <c r="C31" s="29"/>
      <c r="D31" s="29"/>
      <c r="E31" s="29"/>
      <c r="F31" s="30"/>
      <c r="G31" s="30"/>
      <c r="H31" s="31"/>
      <c r="I31" s="30"/>
      <c r="J31" s="31"/>
      <c r="K31" s="30"/>
      <c r="L31" s="30"/>
      <c r="M31" s="30"/>
    </row>
    <row r="32" spans="1:13" ht="30" customHeight="1">
      <c r="A32" s="23">
        <v>26</v>
      </c>
      <c r="B32" s="30"/>
      <c r="C32" s="29"/>
      <c r="D32" s="29"/>
      <c r="E32" s="29"/>
      <c r="F32" s="30"/>
      <c r="G32" s="30"/>
      <c r="H32" s="31"/>
      <c r="I32" s="30"/>
      <c r="J32" s="31"/>
      <c r="K32" s="30"/>
      <c r="L32" s="30"/>
      <c r="M32" s="30"/>
    </row>
    <row r="33" spans="1:13" ht="30" customHeight="1">
      <c r="A33" s="23">
        <v>27</v>
      </c>
      <c r="B33" s="30"/>
      <c r="C33" s="29"/>
      <c r="D33" s="29"/>
      <c r="E33" s="29"/>
      <c r="F33" s="30"/>
      <c r="G33" s="30"/>
      <c r="H33" s="31"/>
      <c r="I33" s="30"/>
      <c r="J33" s="31"/>
      <c r="K33" s="30"/>
      <c r="L33" s="30"/>
      <c r="M33" s="30"/>
    </row>
    <row r="34" spans="1:13" ht="30" customHeight="1">
      <c r="A34" s="23">
        <v>28</v>
      </c>
      <c r="B34" s="30"/>
      <c r="C34" s="29"/>
      <c r="D34" s="29"/>
      <c r="E34" s="29"/>
      <c r="F34" s="30"/>
      <c r="G34" s="30"/>
      <c r="H34" s="31"/>
      <c r="I34" s="30"/>
      <c r="J34" s="31"/>
      <c r="K34" s="30"/>
      <c r="L34" s="30"/>
      <c r="M34" s="30"/>
    </row>
    <row r="35" spans="1:13" ht="30" customHeight="1">
      <c r="A35" s="23">
        <v>29</v>
      </c>
      <c r="B35" s="30"/>
      <c r="C35" s="29"/>
      <c r="D35" s="29"/>
      <c r="E35" s="29"/>
      <c r="F35" s="30"/>
      <c r="G35" s="30"/>
      <c r="H35" s="31"/>
      <c r="I35" s="30"/>
      <c r="J35" s="31"/>
      <c r="K35" s="30"/>
      <c r="L35" s="30"/>
      <c r="M35" s="30"/>
    </row>
    <row r="36" spans="1:13" ht="30" customHeight="1">
      <c r="A36" s="23">
        <v>30</v>
      </c>
      <c r="B36" s="30"/>
      <c r="C36" s="29"/>
      <c r="D36" s="29"/>
      <c r="E36" s="29"/>
      <c r="F36" s="30"/>
      <c r="G36" s="30"/>
      <c r="H36" s="31"/>
      <c r="I36" s="30"/>
      <c r="J36" s="31"/>
      <c r="K36" s="30"/>
      <c r="L36" s="30"/>
      <c r="M36" s="30"/>
    </row>
    <row r="37" spans="1:13" ht="30" customHeight="1">
      <c r="A37" s="23">
        <v>31</v>
      </c>
      <c r="B37" s="30"/>
      <c r="C37" s="29"/>
      <c r="D37" s="29"/>
      <c r="E37" s="29"/>
      <c r="F37" s="30"/>
      <c r="G37" s="30"/>
      <c r="H37" s="31"/>
      <c r="I37" s="30"/>
      <c r="J37" s="31"/>
      <c r="K37" s="30"/>
      <c r="L37" s="30"/>
      <c r="M37" s="30"/>
    </row>
    <row r="38" spans="1:13" ht="30" customHeight="1">
      <c r="A38" s="23">
        <v>32</v>
      </c>
      <c r="B38" s="30"/>
      <c r="C38" s="29"/>
      <c r="D38" s="29"/>
      <c r="E38" s="29"/>
      <c r="F38" s="30"/>
      <c r="G38" s="30"/>
      <c r="H38" s="31"/>
      <c r="I38" s="30"/>
      <c r="J38" s="31"/>
      <c r="K38" s="30"/>
      <c r="L38" s="30"/>
      <c r="M38" s="30"/>
    </row>
    <row r="39" spans="1:13" ht="30" customHeight="1">
      <c r="A39" s="23">
        <v>33</v>
      </c>
      <c r="B39" s="30"/>
      <c r="C39" s="29"/>
      <c r="D39" s="29"/>
      <c r="E39" s="29"/>
      <c r="F39" s="30"/>
      <c r="G39" s="30"/>
      <c r="H39" s="31"/>
      <c r="I39" s="30"/>
      <c r="J39" s="31"/>
      <c r="K39" s="30"/>
      <c r="L39" s="30"/>
      <c r="M39" s="30"/>
    </row>
    <row r="40" spans="1:13" ht="30" customHeight="1">
      <c r="A40" s="23">
        <v>34</v>
      </c>
      <c r="B40" s="30"/>
      <c r="C40" s="29"/>
      <c r="D40" s="29"/>
      <c r="E40" s="29"/>
      <c r="F40" s="30"/>
      <c r="G40" s="30"/>
      <c r="H40" s="31"/>
      <c r="I40" s="30"/>
      <c r="J40" s="31"/>
      <c r="K40" s="30"/>
      <c r="L40" s="30"/>
      <c r="M40" s="30"/>
    </row>
    <row r="41" spans="1:13" ht="30" customHeight="1">
      <c r="A41" s="23">
        <v>35</v>
      </c>
      <c r="B41" s="30"/>
      <c r="C41" s="29"/>
      <c r="D41" s="29"/>
      <c r="E41" s="29"/>
      <c r="F41" s="30"/>
      <c r="G41" s="30"/>
      <c r="H41" s="31"/>
      <c r="I41" s="30"/>
      <c r="J41" s="31"/>
      <c r="K41" s="30"/>
      <c r="L41" s="30"/>
      <c r="M41" s="30"/>
    </row>
    <row r="42" spans="1:13" ht="30" customHeight="1">
      <c r="A42" s="23">
        <v>36</v>
      </c>
      <c r="B42" s="30"/>
      <c r="C42" s="29"/>
      <c r="D42" s="29"/>
      <c r="E42" s="29"/>
      <c r="F42" s="30"/>
      <c r="G42" s="30"/>
      <c r="H42" s="31"/>
      <c r="I42" s="30"/>
      <c r="J42" s="31"/>
      <c r="K42" s="30"/>
      <c r="L42" s="30"/>
      <c r="M42" s="30"/>
    </row>
    <row r="43" spans="1:13" ht="30" customHeight="1">
      <c r="A43" s="23">
        <v>37</v>
      </c>
      <c r="B43" s="30"/>
      <c r="C43" s="29"/>
      <c r="D43" s="29"/>
      <c r="E43" s="29"/>
      <c r="F43" s="30"/>
      <c r="G43" s="30"/>
      <c r="H43" s="31"/>
      <c r="I43" s="30"/>
      <c r="J43" s="31"/>
      <c r="K43" s="30"/>
      <c r="L43" s="30"/>
      <c r="M43" s="30"/>
    </row>
    <row r="44" spans="1:13" ht="30" customHeight="1">
      <c r="A44" s="23">
        <v>38</v>
      </c>
      <c r="B44" s="30"/>
      <c r="C44" s="29"/>
      <c r="D44" s="29"/>
      <c r="E44" s="29"/>
      <c r="F44" s="30"/>
      <c r="G44" s="30"/>
      <c r="H44" s="31"/>
      <c r="I44" s="30"/>
      <c r="J44" s="31"/>
      <c r="K44" s="30"/>
      <c r="L44" s="30"/>
      <c r="M44" s="30"/>
    </row>
    <row r="45" spans="1:13" ht="30" customHeight="1">
      <c r="A45" s="23">
        <v>39</v>
      </c>
      <c r="B45" s="30"/>
      <c r="C45" s="29"/>
      <c r="D45" s="29"/>
      <c r="E45" s="29"/>
      <c r="F45" s="30"/>
      <c r="G45" s="30"/>
      <c r="H45" s="31"/>
      <c r="I45" s="30"/>
      <c r="J45" s="31"/>
      <c r="K45" s="30"/>
      <c r="L45" s="30"/>
      <c r="M45" s="30"/>
    </row>
    <row r="46" spans="1:13" ht="30" customHeight="1">
      <c r="A46" s="23">
        <v>40</v>
      </c>
      <c r="B46" s="30"/>
      <c r="C46" s="29"/>
      <c r="D46" s="29"/>
      <c r="E46" s="29"/>
      <c r="F46" s="30"/>
      <c r="G46" s="30"/>
      <c r="H46" s="31"/>
      <c r="I46" s="30"/>
      <c r="J46" s="31"/>
      <c r="K46" s="30"/>
      <c r="L46" s="30"/>
      <c r="M46" s="30"/>
    </row>
    <row r="47" spans="1:13" ht="30" customHeight="1">
      <c r="A47" s="23">
        <v>41</v>
      </c>
      <c r="B47" s="30"/>
      <c r="C47" s="29"/>
      <c r="D47" s="29"/>
      <c r="E47" s="29"/>
      <c r="F47" s="30"/>
      <c r="G47" s="30"/>
      <c r="H47" s="31"/>
      <c r="I47" s="30"/>
      <c r="J47" s="31"/>
      <c r="K47" s="30"/>
      <c r="L47" s="30"/>
      <c r="M47" s="30"/>
    </row>
    <row r="48" spans="1:13" ht="30" customHeight="1">
      <c r="A48" s="23">
        <v>42</v>
      </c>
      <c r="B48" s="30"/>
      <c r="C48" s="29"/>
      <c r="D48" s="29"/>
      <c r="E48" s="29"/>
      <c r="F48" s="30"/>
      <c r="G48" s="30"/>
      <c r="H48" s="31"/>
      <c r="I48" s="30"/>
      <c r="J48" s="31"/>
      <c r="K48" s="30"/>
      <c r="L48" s="30"/>
      <c r="M48" s="30"/>
    </row>
    <row r="49" spans="1:13" ht="30" customHeight="1">
      <c r="A49" s="23">
        <v>43</v>
      </c>
      <c r="B49" s="30"/>
      <c r="C49" s="29"/>
      <c r="D49" s="29"/>
      <c r="E49" s="29"/>
      <c r="F49" s="30"/>
      <c r="G49" s="30"/>
      <c r="H49" s="31"/>
      <c r="I49" s="30"/>
      <c r="J49" s="31"/>
      <c r="K49" s="30"/>
      <c r="L49" s="30"/>
      <c r="M49" s="30"/>
    </row>
    <row r="50" spans="1:13" ht="30" customHeight="1">
      <c r="A50" s="23">
        <v>44</v>
      </c>
      <c r="B50" s="30"/>
      <c r="C50" s="29"/>
      <c r="D50" s="29"/>
      <c r="E50" s="29"/>
      <c r="F50" s="30"/>
      <c r="G50" s="30"/>
      <c r="H50" s="31"/>
      <c r="I50" s="30"/>
      <c r="J50" s="31"/>
      <c r="K50" s="30"/>
      <c r="L50" s="30"/>
      <c r="M50" s="30"/>
    </row>
    <row r="51" spans="1:13" ht="30" customHeight="1">
      <c r="A51" s="23">
        <v>45</v>
      </c>
      <c r="B51" s="30"/>
      <c r="C51" s="29"/>
      <c r="D51" s="29"/>
      <c r="E51" s="29"/>
      <c r="F51" s="30"/>
      <c r="G51" s="30"/>
      <c r="H51" s="31"/>
      <c r="I51" s="30"/>
      <c r="J51" s="31"/>
      <c r="K51" s="30"/>
      <c r="L51" s="30"/>
      <c r="M51" s="30"/>
    </row>
    <row r="52" spans="1:13" ht="30" customHeight="1">
      <c r="A52" s="23">
        <v>46</v>
      </c>
      <c r="B52" s="30"/>
      <c r="C52" s="29"/>
      <c r="D52" s="29"/>
      <c r="E52" s="29"/>
      <c r="F52" s="30"/>
      <c r="G52" s="30"/>
      <c r="H52" s="31"/>
      <c r="I52" s="30"/>
      <c r="J52" s="31"/>
      <c r="K52" s="30"/>
      <c r="L52" s="30"/>
      <c r="M52" s="30"/>
    </row>
    <row r="53" spans="1:13" ht="30" customHeight="1">
      <c r="A53" s="23">
        <v>47</v>
      </c>
      <c r="B53" s="30"/>
      <c r="C53" s="29"/>
      <c r="D53" s="29"/>
      <c r="E53" s="29"/>
      <c r="F53" s="30"/>
      <c r="G53" s="30"/>
      <c r="H53" s="31"/>
      <c r="I53" s="30"/>
      <c r="J53" s="31"/>
      <c r="K53" s="30"/>
      <c r="L53" s="30"/>
      <c r="M53" s="30"/>
    </row>
    <row r="54" spans="1:13" ht="30" customHeight="1">
      <c r="A54" s="23">
        <v>48</v>
      </c>
      <c r="B54" s="30"/>
      <c r="C54" s="29"/>
      <c r="D54" s="29"/>
      <c r="E54" s="29"/>
      <c r="F54" s="30"/>
      <c r="G54" s="30"/>
      <c r="H54" s="31"/>
      <c r="I54" s="30"/>
      <c r="J54" s="31"/>
      <c r="K54" s="30"/>
      <c r="L54" s="30"/>
      <c r="M54" s="30"/>
    </row>
    <row r="55" spans="1:13" ht="30" customHeight="1">
      <c r="A55" s="23">
        <v>49</v>
      </c>
      <c r="B55" s="30"/>
      <c r="C55" s="29"/>
      <c r="D55" s="29"/>
      <c r="E55" s="29"/>
      <c r="F55" s="30"/>
      <c r="G55" s="30"/>
      <c r="H55" s="31"/>
      <c r="I55" s="30"/>
      <c r="J55" s="31"/>
      <c r="K55" s="30"/>
      <c r="L55" s="30"/>
      <c r="M55" s="30"/>
    </row>
    <row r="56" spans="1:13" ht="30" customHeight="1">
      <c r="A56" s="23">
        <v>50</v>
      </c>
      <c r="B56" s="30"/>
      <c r="C56" s="29"/>
      <c r="D56" s="29"/>
      <c r="E56" s="29"/>
      <c r="F56" s="30"/>
      <c r="G56" s="30"/>
      <c r="H56" s="31"/>
      <c r="I56" s="30"/>
      <c r="J56" s="31"/>
      <c r="K56" s="30"/>
      <c r="L56" s="30"/>
      <c r="M56" s="30"/>
    </row>
    <row r="57" spans="1:13" ht="30" customHeight="1">
      <c r="A57" s="23">
        <v>51</v>
      </c>
      <c r="B57" s="30"/>
      <c r="C57" s="33"/>
      <c r="D57" s="33"/>
      <c r="E57" s="29"/>
      <c r="F57" s="30"/>
      <c r="G57" s="30"/>
      <c r="H57" s="31"/>
      <c r="I57" s="30"/>
      <c r="J57" s="31"/>
      <c r="K57" s="30"/>
      <c r="L57" s="30"/>
      <c r="M57" s="30"/>
    </row>
    <row r="58" spans="1:13" ht="30" customHeight="1">
      <c r="A58" s="23">
        <v>52</v>
      </c>
      <c r="B58" s="30"/>
      <c r="C58" s="33"/>
      <c r="D58" s="33"/>
      <c r="E58" s="29"/>
      <c r="F58" s="30"/>
      <c r="G58" s="30"/>
      <c r="H58" s="31"/>
      <c r="I58" s="30"/>
      <c r="J58" s="31"/>
      <c r="K58" s="30"/>
      <c r="L58" s="30"/>
      <c r="M58" s="30"/>
    </row>
    <row r="59" spans="1:13" ht="30" customHeight="1">
      <c r="A59" s="23">
        <v>53</v>
      </c>
      <c r="B59" s="30"/>
      <c r="C59" s="29"/>
      <c r="D59" s="29"/>
      <c r="E59" s="29"/>
      <c r="F59" s="30"/>
      <c r="G59" s="30"/>
      <c r="H59" s="31"/>
      <c r="I59" s="30"/>
      <c r="J59" s="31"/>
      <c r="K59" s="30"/>
      <c r="L59" s="30"/>
      <c r="M59" s="30"/>
    </row>
    <row r="60" spans="1:13" ht="30" customHeight="1">
      <c r="A60" s="23">
        <v>54</v>
      </c>
      <c r="B60" s="30"/>
      <c r="C60" s="29"/>
      <c r="D60" s="29"/>
      <c r="E60" s="29"/>
      <c r="F60" s="30"/>
      <c r="G60" s="30"/>
      <c r="H60" s="31"/>
      <c r="I60" s="30"/>
      <c r="J60" s="31"/>
      <c r="K60" s="30"/>
      <c r="L60" s="30"/>
      <c r="M60" s="30"/>
    </row>
    <row r="61" spans="1:13" ht="30" customHeight="1">
      <c r="A61" s="23">
        <v>55</v>
      </c>
      <c r="B61" s="30"/>
      <c r="C61" s="29"/>
      <c r="D61" s="29"/>
      <c r="E61" s="29"/>
      <c r="F61" s="30"/>
      <c r="G61" s="30"/>
      <c r="H61" s="31"/>
      <c r="I61" s="30"/>
      <c r="J61" s="31"/>
      <c r="K61" s="30"/>
      <c r="L61" s="30"/>
      <c r="M61" s="30"/>
    </row>
    <row r="62" spans="1:13" ht="30" customHeight="1">
      <c r="A62" s="23">
        <v>56</v>
      </c>
      <c r="B62" s="30"/>
      <c r="C62" s="29"/>
      <c r="D62" s="29"/>
      <c r="E62" s="29"/>
      <c r="F62" s="30"/>
      <c r="G62" s="30"/>
      <c r="H62" s="31"/>
      <c r="I62" s="30"/>
      <c r="J62" s="31"/>
      <c r="K62" s="30"/>
      <c r="L62" s="30"/>
      <c r="M62" s="30"/>
    </row>
    <row r="63" spans="1:13" ht="30" customHeight="1">
      <c r="A63" s="23">
        <v>57</v>
      </c>
      <c r="B63" s="30"/>
      <c r="C63" s="29"/>
      <c r="D63" s="29"/>
      <c r="E63" s="29"/>
      <c r="F63" s="30"/>
      <c r="G63" s="30"/>
      <c r="H63" s="31"/>
      <c r="I63" s="30"/>
      <c r="J63" s="31"/>
      <c r="K63" s="30"/>
      <c r="L63" s="30"/>
      <c r="M63" s="30"/>
    </row>
    <row r="64" spans="1:13" ht="30" customHeight="1">
      <c r="A64" s="23">
        <v>58</v>
      </c>
      <c r="B64" s="30"/>
      <c r="C64" s="29"/>
      <c r="D64" s="29"/>
      <c r="E64" s="29"/>
      <c r="F64" s="30"/>
      <c r="G64" s="30"/>
      <c r="H64" s="31"/>
      <c r="I64" s="30"/>
      <c r="J64" s="31"/>
      <c r="K64" s="30"/>
      <c r="L64" s="30"/>
      <c r="M64" s="30"/>
    </row>
    <row r="65" spans="1:13" ht="30" customHeight="1">
      <c r="A65" s="23">
        <v>59</v>
      </c>
      <c r="B65" s="30"/>
      <c r="C65" s="29"/>
      <c r="D65" s="29"/>
      <c r="E65" s="29"/>
      <c r="F65" s="30"/>
      <c r="G65" s="30"/>
      <c r="H65" s="31"/>
      <c r="I65" s="30"/>
      <c r="J65" s="31"/>
      <c r="K65" s="30"/>
      <c r="L65" s="30"/>
      <c r="M65" s="30"/>
    </row>
    <row r="66" spans="1:13" ht="30" customHeight="1">
      <c r="A66" s="23">
        <v>60</v>
      </c>
      <c r="B66" s="30"/>
      <c r="C66" s="29"/>
      <c r="D66" s="29"/>
      <c r="E66" s="29"/>
      <c r="F66" s="30"/>
      <c r="G66" s="30"/>
      <c r="H66" s="31"/>
      <c r="I66" s="30"/>
      <c r="J66" s="31"/>
      <c r="K66" s="30"/>
      <c r="L66" s="30"/>
      <c r="M66" s="30"/>
    </row>
    <row r="67" spans="1:13" ht="30" customHeight="1">
      <c r="A67" s="23">
        <v>61</v>
      </c>
      <c r="B67" s="30"/>
      <c r="C67" s="29"/>
      <c r="D67" s="29"/>
      <c r="E67" s="29"/>
      <c r="F67" s="30"/>
      <c r="G67" s="30"/>
      <c r="H67" s="31"/>
      <c r="I67" s="30"/>
      <c r="J67" s="31"/>
      <c r="K67" s="30"/>
      <c r="L67" s="30"/>
      <c r="M67" s="30"/>
    </row>
    <row r="68" spans="1:13" ht="30" customHeight="1">
      <c r="A68" s="23">
        <v>62</v>
      </c>
      <c r="B68" s="30"/>
      <c r="C68" s="29"/>
      <c r="D68" s="29"/>
      <c r="E68" s="29"/>
      <c r="F68" s="30"/>
      <c r="G68" s="30"/>
      <c r="H68" s="31"/>
      <c r="I68" s="30"/>
      <c r="J68" s="31"/>
      <c r="K68" s="30"/>
      <c r="L68" s="30"/>
      <c r="M68" s="30"/>
    </row>
    <row r="69" spans="1:13" ht="30" customHeight="1">
      <c r="A69" s="23">
        <v>63</v>
      </c>
      <c r="B69" s="30"/>
      <c r="C69" s="29"/>
      <c r="D69" s="29"/>
      <c r="E69" s="29"/>
      <c r="F69" s="30"/>
      <c r="G69" s="30"/>
      <c r="H69" s="31"/>
      <c r="I69" s="30"/>
      <c r="J69" s="31"/>
      <c r="K69" s="30"/>
      <c r="L69" s="30"/>
      <c r="M69" s="30"/>
    </row>
    <row r="70" spans="1:13" ht="30" customHeight="1">
      <c r="A70" s="23">
        <v>64</v>
      </c>
      <c r="B70" s="30"/>
      <c r="C70" s="29"/>
      <c r="D70" s="29"/>
      <c r="E70" s="29"/>
      <c r="F70" s="30"/>
      <c r="G70" s="30"/>
      <c r="H70" s="31"/>
      <c r="I70" s="30"/>
      <c r="J70" s="31"/>
      <c r="K70" s="30"/>
      <c r="L70" s="30"/>
      <c r="M70" s="30"/>
    </row>
    <row r="71" spans="1:13" ht="30" customHeight="1">
      <c r="A71" s="23">
        <v>65</v>
      </c>
      <c r="B71" s="30"/>
      <c r="C71" s="29"/>
      <c r="D71" s="29"/>
      <c r="E71" s="29"/>
      <c r="F71" s="30"/>
      <c r="G71" s="30"/>
      <c r="H71" s="31"/>
      <c r="I71" s="30"/>
      <c r="J71" s="31"/>
      <c r="K71" s="30"/>
      <c r="L71" s="30"/>
      <c r="M71" s="30"/>
    </row>
    <row r="72" spans="1:13" ht="30" customHeight="1">
      <c r="A72" s="23">
        <v>66</v>
      </c>
      <c r="B72" s="30"/>
      <c r="C72" s="29"/>
      <c r="D72" s="29"/>
      <c r="E72" s="29"/>
      <c r="F72" s="30"/>
      <c r="G72" s="30"/>
      <c r="H72" s="31"/>
      <c r="I72" s="30"/>
      <c r="J72" s="31"/>
      <c r="K72" s="30"/>
      <c r="L72" s="30"/>
      <c r="M72" s="30"/>
    </row>
    <row r="73" spans="1:13" ht="30" customHeight="1">
      <c r="A73" s="23">
        <v>67</v>
      </c>
      <c r="B73" s="30"/>
      <c r="C73" s="29"/>
      <c r="D73" s="29"/>
      <c r="E73" s="29"/>
      <c r="F73" s="30"/>
      <c r="G73" s="30"/>
      <c r="H73" s="31"/>
      <c r="I73" s="30"/>
      <c r="J73" s="31"/>
      <c r="K73" s="30"/>
      <c r="L73" s="30"/>
      <c r="M73" s="30"/>
    </row>
    <row r="74" spans="1:13" ht="30" customHeight="1">
      <c r="A74" s="23">
        <v>68</v>
      </c>
      <c r="B74" s="30"/>
      <c r="C74" s="29"/>
      <c r="D74" s="29"/>
      <c r="E74" s="29"/>
      <c r="F74" s="30"/>
      <c r="G74" s="30"/>
      <c r="H74" s="31"/>
      <c r="I74" s="30"/>
      <c r="J74" s="31"/>
      <c r="K74" s="30"/>
      <c r="L74" s="30"/>
      <c r="M74" s="30"/>
    </row>
    <row r="75" spans="1:13" ht="30" customHeight="1">
      <c r="A75" s="23">
        <v>69</v>
      </c>
      <c r="B75" s="30"/>
      <c r="C75" s="29"/>
      <c r="D75" s="29"/>
      <c r="E75" s="29"/>
      <c r="F75" s="30"/>
      <c r="G75" s="30"/>
      <c r="H75" s="31"/>
      <c r="I75" s="30"/>
      <c r="J75" s="31"/>
      <c r="K75" s="30"/>
      <c r="L75" s="30"/>
      <c r="M75" s="30"/>
    </row>
    <row r="76" spans="1:13" ht="30" customHeight="1">
      <c r="A76" s="23">
        <v>70</v>
      </c>
      <c r="B76" s="30"/>
      <c r="C76" s="29"/>
      <c r="D76" s="29"/>
      <c r="E76" s="29"/>
      <c r="F76" s="30"/>
      <c r="G76" s="30"/>
      <c r="H76" s="31"/>
      <c r="I76" s="30"/>
      <c r="J76" s="31"/>
      <c r="K76" s="30"/>
      <c r="L76" s="30"/>
      <c r="M76" s="30"/>
    </row>
    <row r="77" spans="1:13" ht="30" customHeight="1">
      <c r="A77" s="23">
        <v>71</v>
      </c>
      <c r="B77" s="30"/>
      <c r="C77" s="29"/>
      <c r="D77" s="29"/>
      <c r="E77" s="29"/>
      <c r="F77" s="30"/>
      <c r="G77" s="30"/>
      <c r="H77" s="31"/>
      <c r="I77" s="30"/>
      <c r="J77" s="31"/>
      <c r="K77" s="30"/>
      <c r="L77" s="30"/>
      <c r="M77" s="30"/>
    </row>
    <row r="78" spans="1:13" ht="30" customHeight="1">
      <c r="A78" s="23">
        <v>72</v>
      </c>
      <c r="B78" s="30"/>
      <c r="C78" s="29"/>
      <c r="D78" s="29"/>
      <c r="E78" s="29"/>
      <c r="F78" s="30"/>
      <c r="G78" s="30"/>
      <c r="H78" s="31"/>
      <c r="I78" s="30"/>
      <c r="J78" s="31"/>
      <c r="K78" s="30"/>
      <c r="L78" s="30"/>
      <c r="M78" s="30"/>
    </row>
    <row r="79" spans="1:13" ht="30" customHeight="1">
      <c r="A79" s="23">
        <v>73</v>
      </c>
      <c r="B79" s="30"/>
      <c r="C79" s="29"/>
      <c r="D79" s="29"/>
      <c r="E79" s="29"/>
      <c r="F79" s="30"/>
      <c r="G79" s="30"/>
      <c r="H79" s="31"/>
      <c r="I79" s="30"/>
      <c r="J79" s="31"/>
      <c r="K79" s="30"/>
      <c r="L79" s="30"/>
      <c r="M79" s="30"/>
    </row>
    <row r="80" spans="1:13" ht="30" customHeight="1">
      <c r="A80" s="23">
        <v>74</v>
      </c>
      <c r="B80" s="30"/>
      <c r="C80" s="29"/>
      <c r="D80" s="29"/>
      <c r="E80" s="29"/>
      <c r="F80" s="30"/>
      <c r="G80" s="30"/>
      <c r="H80" s="31"/>
      <c r="I80" s="30"/>
      <c r="J80" s="31"/>
      <c r="K80" s="30"/>
      <c r="L80" s="30"/>
      <c r="M80" s="30"/>
    </row>
    <row r="81" spans="1:13" ht="30" customHeight="1">
      <c r="A81" s="23">
        <v>75</v>
      </c>
      <c r="B81" s="30"/>
      <c r="C81" s="29"/>
      <c r="D81" s="29"/>
      <c r="E81" s="29"/>
      <c r="F81" s="30"/>
      <c r="G81" s="30"/>
      <c r="H81" s="31"/>
      <c r="I81" s="30"/>
      <c r="J81" s="31"/>
      <c r="K81" s="30"/>
      <c r="L81" s="30"/>
      <c r="M81" s="30"/>
    </row>
    <row r="82" spans="1:13" ht="30" customHeight="1">
      <c r="A82" s="23">
        <v>76</v>
      </c>
      <c r="B82" s="30"/>
      <c r="C82" s="29"/>
      <c r="D82" s="29"/>
      <c r="E82" s="29"/>
      <c r="F82" s="30"/>
      <c r="G82" s="30"/>
      <c r="H82" s="31"/>
      <c r="I82" s="30"/>
      <c r="J82" s="31"/>
      <c r="K82" s="30"/>
      <c r="L82" s="30"/>
      <c r="M82" s="30"/>
    </row>
    <row r="83" spans="1:13" ht="30" customHeight="1">
      <c r="A83" s="23">
        <v>77</v>
      </c>
      <c r="B83" s="30"/>
      <c r="C83" s="29"/>
      <c r="D83" s="29"/>
      <c r="E83" s="29"/>
      <c r="F83" s="30"/>
      <c r="G83" s="30"/>
      <c r="H83" s="31"/>
      <c r="I83" s="30"/>
      <c r="J83" s="31"/>
      <c r="K83" s="30"/>
      <c r="L83" s="30"/>
      <c r="M83" s="30"/>
    </row>
    <row r="84" spans="1:13" ht="30" customHeight="1">
      <c r="A84" s="23">
        <v>78</v>
      </c>
      <c r="B84" s="30"/>
      <c r="C84" s="29"/>
      <c r="D84" s="29"/>
      <c r="E84" s="29"/>
      <c r="F84" s="30"/>
      <c r="G84" s="30"/>
      <c r="H84" s="31"/>
      <c r="I84" s="30"/>
      <c r="J84" s="31"/>
      <c r="K84" s="30"/>
      <c r="L84" s="30"/>
      <c r="M84" s="30"/>
    </row>
    <row r="85" spans="1:13" ht="30" customHeight="1">
      <c r="A85" s="23">
        <v>79</v>
      </c>
      <c r="B85" s="30"/>
      <c r="C85" s="29"/>
      <c r="D85" s="29"/>
      <c r="E85" s="29"/>
      <c r="F85" s="30"/>
      <c r="G85" s="30"/>
      <c r="H85" s="31"/>
      <c r="I85" s="30"/>
      <c r="J85" s="31"/>
      <c r="K85" s="30"/>
      <c r="L85" s="30"/>
      <c r="M85" s="30"/>
    </row>
    <row r="86" spans="1:13" ht="30" customHeight="1">
      <c r="A86" s="23">
        <v>80</v>
      </c>
      <c r="B86" s="30"/>
      <c r="C86" s="29"/>
      <c r="D86" s="29"/>
      <c r="E86" s="29"/>
      <c r="F86" s="30"/>
      <c r="G86" s="30"/>
      <c r="H86" s="31"/>
      <c r="I86" s="30"/>
      <c r="J86" s="31"/>
      <c r="K86" s="30"/>
      <c r="L86" s="30"/>
      <c r="M86" s="30"/>
    </row>
    <row r="87" spans="1:13" ht="30" customHeight="1">
      <c r="A87" s="23">
        <v>81</v>
      </c>
      <c r="B87" s="30"/>
      <c r="C87" s="29"/>
      <c r="D87" s="29"/>
      <c r="E87" s="29"/>
      <c r="F87" s="30"/>
      <c r="G87" s="30"/>
      <c r="H87" s="31"/>
      <c r="I87" s="30"/>
      <c r="J87" s="31"/>
      <c r="K87" s="30"/>
      <c r="L87" s="30"/>
      <c r="M87" s="30"/>
    </row>
    <row r="88" spans="1:13" ht="30" customHeight="1">
      <c r="A88" s="23">
        <v>82</v>
      </c>
      <c r="B88" s="30"/>
      <c r="C88" s="29"/>
      <c r="D88" s="29"/>
      <c r="E88" s="29"/>
      <c r="F88" s="30"/>
      <c r="G88" s="30"/>
      <c r="H88" s="31"/>
      <c r="I88" s="30"/>
      <c r="J88" s="31"/>
      <c r="K88" s="30"/>
      <c r="L88" s="30"/>
      <c r="M88" s="30"/>
    </row>
    <row r="89" spans="1:13" ht="30" customHeight="1">
      <c r="A89" s="23">
        <v>83</v>
      </c>
      <c r="B89" s="30"/>
      <c r="C89" s="29"/>
      <c r="D89" s="29"/>
      <c r="E89" s="29"/>
      <c r="F89" s="30"/>
      <c r="G89" s="30"/>
      <c r="H89" s="31"/>
      <c r="I89" s="30"/>
      <c r="J89" s="31"/>
      <c r="K89" s="30"/>
      <c r="L89" s="30"/>
      <c r="M89" s="30"/>
    </row>
    <row r="90" spans="1:13" ht="30" customHeight="1">
      <c r="A90" s="23">
        <v>84</v>
      </c>
      <c r="B90" s="30"/>
      <c r="C90" s="29"/>
      <c r="D90" s="29"/>
      <c r="E90" s="29"/>
      <c r="F90" s="30"/>
      <c r="G90" s="30"/>
      <c r="H90" s="31"/>
      <c r="I90" s="30"/>
      <c r="J90" s="31"/>
      <c r="K90" s="30"/>
      <c r="L90" s="30"/>
      <c r="M90" s="30"/>
    </row>
    <row r="91" spans="1:13" ht="30" customHeight="1">
      <c r="A91" s="23">
        <v>85</v>
      </c>
      <c r="B91" s="30"/>
      <c r="C91" s="29"/>
      <c r="D91" s="29"/>
      <c r="E91" s="29"/>
      <c r="F91" s="30"/>
      <c r="G91" s="30"/>
      <c r="H91" s="31"/>
      <c r="I91" s="30"/>
      <c r="J91" s="31"/>
      <c r="K91" s="30"/>
      <c r="L91" s="30"/>
      <c r="M91" s="30"/>
    </row>
    <row r="92" spans="1:13" ht="30" customHeight="1">
      <c r="A92" s="23">
        <v>86</v>
      </c>
      <c r="B92" s="30"/>
      <c r="C92" s="29"/>
      <c r="D92" s="29"/>
      <c r="E92" s="29"/>
      <c r="F92" s="30"/>
      <c r="G92" s="30"/>
      <c r="H92" s="31"/>
      <c r="I92" s="30"/>
      <c r="J92" s="31"/>
      <c r="K92" s="30"/>
      <c r="L92" s="30"/>
      <c r="M92" s="30"/>
    </row>
    <row r="93" spans="1:13" ht="30" customHeight="1">
      <c r="A93" s="23">
        <v>87</v>
      </c>
      <c r="B93" s="30"/>
      <c r="C93" s="29"/>
      <c r="D93" s="29"/>
      <c r="E93" s="29"/>
      <c r="F93" s="30"/>
      <c r="G93" s="30"/>
      <c r="H93" s="31"/>
      <c r="I93" s="30"/>
      <c r="J93" s="31"/>
      <c r="K93" s="30"/>
      <c r="L93" s="30"/>
      <c r="M93" s="30"/>
    </row>
    <row r="94" spans="1:13" ht="30" customHeight="1">
      <c r="A94" s="23">
        <v>88</v>
      </c>
      <c r="B94" s="30"/>
      <c r="C94" s="29"/>
      <c r="D94" s="29"/>
      <c r="E94" s="29"/>
      <c r="F94" s="30"/>
      <c r="G94" s="30"/>
      <c r="H94" s="31"/>
      <c r="I94" s="30"/>
      <c r="J94" s="31"/>
      <c r="K94" s="30"/>
      <c r="L94" s="30"/>
      <c r="M94" s="30"/>
    </row>
    <row r="95" spans="1:13" ht="30" customHeight="1">
      <c r="A95" s="23">
        <v>89</v>
      </c>
      <c r="B95" s="30"/>
      <c r="C95" s="29"/>
      <c r="D95" s="29"/>
      <c r="E95" s="29"/>
      <c r="F95" s="30"/>
      <c r="G95" s="30"/>
      <c r="H95" s="31"/>
      <c r="I95" s="30"/>
      <c r="J95" s="31"/>
      <c r="K95" s="30"/>
      <c r="L95" s="30"/>
      <c r="M95" s="30"/>
    </row>
    <row r="96" spans="1:13" ht="30" customHeight="1">
      <c r="A96" s="23">
        <v>90</v>
      </c>
      <c r="B96" s="30"/>
      <c r="C96" s="29"/>
      <c r="D96" s="29"/>
      <c r="E96" s="29"/>
      <c r="F96" s="30"/>
      <c r="G96" s="30"/>
      <c r="H96" s="31"/>
      <c r="I96" s="30"/>
      <c r="J96" s="31"/>
      <c r="K96" s="30"/>
      <c r="L96" s="30"/>
      <c r="M96" s="30"/>
    </row>
    <row r="97" spans="1:13" ht="30" customHeight="1">
      <c r="A97" s="23">
        <v>91</v>
      </c>
      <c r="B97" s="30"/>
      <c r="C97" s="29"/>
      <c r="D97" s="29"/>
      <c r="E97" s="29"/>
      <c r="F97" s="30"/>
      <c r="G97" s="30"/>
      <c r="H97" s="31"/>
      <c r="I97" s="30"/>
      <c r="J97" s="31"/>
      <c r="K97" s="30"/>
      <c r="L97" s="30"/>
      <c r="M97" s="30"/>
    </row>
    <row r="98" spans="1:13" ht="30" customHeight="1">
      <c r="A98" s="23">
        <v>92</v>
      </c>
      <c r="B98" s="30"/>
      <c r="C98" s="29"/>
      <c r="D98" s="29"/>
      <c r="E98" s="29"/>
      <c r="F98" s="30"/>
      <c r="G98" s="30"/>
      <c r="H98" s="31"/>
      <c r="I98" s="30"/>
      <c r="J98" s="31"/>
      <c r="K98" s="30"/>
      <c r="L98" s="30"/>
      <c r="M98" s="30"/>
    </row>
    <row r="99" spans="1:13" ht="30" customHeight="1">
      <c r="A99" s="23">
        <v>93</v>
      </c>
      <c r="B99" s="30"/>
      <c r="C99" s="29"/>
      <c r="D99" s="29"/>
      <c r="E99" s="29"/>
      <c r="F99" s="30"/>
      <c r="G99" s="30"/>
      <c r="H99" s="31"/>
      <c r="I99" s="30"/>
      <c r="J99" s="31"/>
      <c r="K99" s="30"/>
      <c r="L99" s="30"/>
      <c r="M99" s="30"/>
    </row>
    <row r="100" spans="1:13" ht="30" customHeight="1">
      <c r="A100" s="23">
        <v>94</v>
      </c>
      <c r="B100" s="30"/>
      <c r="C100" s="29"/>
      <c r="D100" s="29"/>
      <c r="E100" s="29"/>
      <c r="F100" s="30"/>
      <c r="G100" s="30"/>
      <c r="H100" s="31"/>
      <c r="I100" s="30"/>
      <c r="J100" s="31"/>
      <c r="K100" s="30"/>
      <c r="L100" s="30"/>
      <c r="M100" s="30"/>
    </row>
    <row r="101" spans="1:13" ht="30" customHeight="1">
      <c r="A101" s="23">
        <v>95</v>
      </c>
      <c r="B101" s="30"/>
      <c r="C101" s="29"/>
      <c r="D101" s="29"/>
      <c r="E101" s="29"/>
      <c r="F101" s="30"/>
      <c r="G101" s="30"/>
      <c r="H101" s="31"/>
      <c r="I101" s="30"/>
      <c r="J101" s="31"/>
      <c r="K101" s="30"/>
      <c r="L101" s="30"/>
      <c r="M101" s="30"/>
    </row>
    <row r="102" spans="1:13" ht="30" customHeight="1">
      <c r="A102" s="23">
        <v>96</v>
      </c>
      <c r="B102" s="30"/>
      <c r="C102" s="29"/>
      <c r="D102" s="29"/>
      <c r="E102" s="29"/>
      <c r="F102" s="30"/>
      <c r="G102" s="30"/>
      <c r="H102" s="31"/>
      <c r="I102" s="30"/>
      <c r="J102" s="31"/>
      <c r="K102" s="30"/>
      <c r="L102" s="30"/>
      <c r="M102" s="30"/>
    </row>
    <row r="103" spans="1:13" ht="30" customHeight="1">
      <c r="A103" s="23">
        <v>97</v>
      </c>
      <c r="B103" s="30"/>
      <c r="C103" s="29"/>
      <c r="D103" s="29"/>
      <c r="E103" s="29"/>
      <c r="F103" s="30"/>
      <c r="G103" s="30"/>
      <c r="H103" s="31"/>
      <c r="I103" s="30"/>
      <c r="J103" s="31"/>
      <c r="K103" s="30"/>
      <c r="L103" s="30"/>
      <c r="M103" s="30"/>
    </row>
    <row r="104" spans="1:13" ht="30" customHeight="1">
      <c r="A104" s="23">
        <v>98</v>
      </c>
      <c r="B104" s="30"/>
      <c r="C104" s="29"/>
      <c r="D104" s="29"/>
      <c r="E104" s="29"/>
      <c r="F104" s="30"/>
      <c r="G104" s="30"/>
      <c r="H104" s="31"/>
      <c r="I104" s="30"/>
      <c r="J104" s="31"/>
      <c r="K104" s="30"/>
      <c r="L104" s="30"/>
      <c r="M104" s="30"/>
    </row>
    <row r="105" spans="1:13" ht="30" customHeight="1">
      <c r="A105" s="23">
        <v>99</v>
      </c>
      <c r="B105" s="30"/>
      <c r="C105" s="29"/>
      <c r="D105" s="29"/>
      <c r="E105" s="29"/>
      <c r="F105" s="30"/>
      <c r="G105" s="30"/>
      <c r="H105" s="31"/>
      <c r="I105" s="30"/>
      <c r="J105" s="31"/>
      <c r="K105" s="30"/>
      <c r="L105" s="30"/>
      <c r="M105" s="30"/>
    </row>
    <row r="106" spans="1:13" ht="30" customHeight="1">
      <c r="A106" s="23">
        <v>100</v>
      </c>
      <c r="B106" s="30"/>
      <c r="C106" s="29"/>
      <c r="D106" s="29"/>
      <c r="E106" s="29"/>
      <c r="F106" s="30"/>
      <c r="G106" s="30"/>
      <c r="H106" s="31"/>
      <c r="I106" s="30"/>
      <c r="J106" s="31"/>
      <c r="K106" s="30"/>
      <c r="L106" s="30"/>
      <c r="M106" s="30"/>
    </row>
    <row r="107" spans="1:13" ht="30" customHeight="1">
      <c r="A107" s="23"/>
      <c r="B107" s="30"/>
      <c r="C107" s="29"/>
      <c r="D107" s="29"/>
      <c r="E107" s="29"/>
      <c r="F107" s="30"/>
      <c r="G107" s="30"/>
      <c r="H107" s="31"/>
      <c r="I107" s="30"/>
      <c r="J107" s="31"/>
      <c r="K107" s="30"/>
      <c r="L107" s="30"/>
      <c r="M107" s="30"/>
    </row>
  </sheetData>
  <sheetProtection selectLockedCells="1" selectUnlockedCells="1"/>
  <mergeCells count="19">
    <mergeCell ref="K4:L4"/>
    <mergeCell ref="B1:L1"/>
    <mergeCell ref="B2:C2"/>
    <mergeCell ref="D2:F2"/>
    <mergeCell ref="G2:H2"/>
    <mergeCell ref="J2:K2"/>
    <mergeCell ref="B3:C3"/>
    <mergeCell ref="D3:F3"/>
    <mergeCell ref="I3:L3"/>
    <mergeCell ref="G5:G6"/>
    <mergeCell ref="H5:M5"/>
    <mergeCell ref="B4:C4"/>
    <mergeCell ref="A5:A6"/>
    <mergeCell ref="B5:B6"/>
    <mergeCell ref="C5:C6"/>
    <mergeCell ref="D5:D6"/>
    <mergeCell ref="E5:E6"/>
    <mergeCell ref="F5:F6"/>
    <mergeCell ref="D4:F4"/>
  </mergeCells>
  <dataValidations count="5">
    <dataValidation type="list" allowBlank="1" showErrorMessage="1" sqref="G7:G107">
      <formula1>$N$5:$N$6</formula1>
      <formula2>0</formula2>
    </dataValidation>
    <dataValidation allowBlank="1" showErrorMessage="1" sqref="B7:B107 D8:E107">
      <formula1>0</formula1>
      <formula2>0</formula2>
    </dataValidation>
    <dataValidation allowBlank="1" showErrorMessage="1" promptTitle="入力時の注意事項" prompt="半角数字で記入してください。&#10;ｍ、秒、分はすべて&#10;半角ドット（　.　）で表示してください。&#10;（例）10.55.33" sqref="I7:I107 K7:K107 M7:M107">
      <formula1>0</formula1>
      <formula2>0</formula2>
    </dataValidation>
    <dataValidation type="list" allowBlank="1" showErrorMessage="1" sqref="H7:H107 J7:J107">
      <formula1>$O$5:$O$12</formula1>
    </dataValidation>
    <dataValidation type="list" allowBlank="1" showErrorMessage="1" sqref="L7:L107">
      <formula1>$Q$5:$Q$30</formula1>
    </dataValidation>
  </dataValidations>
  <printOptions horizontalCentered="1" verticalCentered="1"/>
  <pageMargins left="0" right="0" top="0.7874015748031497" bottom="0.7874015748031497" header="0.5118110236220472" footer="0.5118110236220472"/>
  <pageSetup fitToHeight="0" horizontalDpi="300" verticalDpi="300" orientation="portrait" paperSize="9" scale="74" r:id="rId1"/>
  <rowBreaks count="3" manualBreakCount="3">
    <brk id="36" max="255" man="1"/>
    <brk id="66" max="255" man="1"/>
    <brk id="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1"/>
  <sheetViews>
    <sheetView showZeros="0" showOutlineSymbols="0" zoomScalePageLayoutView="0" workbookViewId="0" topLeftCell="A1">
      <selection activeCell="L2" sqref="L2"/>
    </sheetView>
  </sheetViews>
  <sheetFormatPr defaultColWidth="8.625" defaultRowHeight="13.5"/>
  <cols>
    <col min="1" max="1" width="4.50390625" style="0" bestFit="1" customWidth="1"/>
    <col min="2" max="2" width="9.50390625" style="0" bestFit="1" customWidth="1"/>
    <col min="3" max="3" width="5.50390625" style="0" bestFit="1" customWidth="1"/>
    <col min="4" max="4" width="18.375" style="34" bestFit="1" customWidth="1"/>
    <col min="5" max="6" width="5.50390625" style="0" bestFit="1" customWidth="1"/>
    <col min="7" max="7" width="5.875" style="0" bestFit="1" customWidth="1"/>
    <col min="8" max="8" width="6.50390625" style="0" bestFit="1" customWidth="1"/>
    <col min="9" max="9" width="9.50390625" style="0" bestFit="1" customWidth="1"/>
    <col min="10" max="10" width="5.875" style="0" bestFit="1" customWidth="1"/>
    <col min="11" max="11" width="9.50390625" style="0" bestFit="1" customWidth="1"/>
    <col min="12" max="12" width="10.50390625" style="0" bestFit="1" customWidth="1"/>
  </cols>
  <sheetData>
    <row r="1" spans="1:12" ht="14.25">
      <c r="A1" s="35" t="s">
        <v>16</v>
      </c>
      <c r="B1" s="36" t="s">
        <v>17</v>
      </c>
      <c r="C1" s="36" t="s">
        <v>18</v>
      </c>
      <c r="D1" s="22" t="s">
        <v>19</v>
      </c>
      <c r="E1" s="22" t="s">
        <v>20</v>
      </c>
      <c r="F1" s="22" t="s">
        <v>21</v>
      </c>
      <c r="G1" s="36" t="s">
        <v>22</v>
      </c>
      <c r="H1" s="36" t="s">
        <v>24</v>
      </c>
      <c r="I1" s="36" t="s">
        <v>25</v>
      </c>
      <c r="J1" s="36" t="s">
        <v>24</v>
      </c>
      <c r="K1" s="36" t="s">
        <v>25</v>
      </c>
      <c r="L1" s="22" t="s">
        <v>30</v>
      </c>
    </row>
    <row r="2" spans="1:12" ht="13.5" customHeight="1">
      <c r="A2" s="35">
        <f>'一覧表'!A7</f>
        <v>1</v>
      </c>
      <c r="B2" s="35">
        <f>'一覧表'!B7</f>
        <v>0</v>
      </c>
      <c r="C2" s="35">
        <f>'一覧表'!C7</f>
        <v>0</v>
      </c>
      <c r="D2" s="35">
        <f>'一覧表'!D7</f>
        <v>0</v>
      </c>
      <c r="E2" s="35">
        <f>'一覧表'!E7</f>
        <v>0</v>
      </c>
      <c r="F2" s="35">
        <f>'一覧表'!F7</f>
        <v>0</v>
      </c>
      <c r="G2" s="35">
        <f>'一覧表'!G7</f>
        <v>0</v>
      </c>
      <c r="H2" s="35">
        <f>'一覧表'!H7</f>
        <v>0</v>
      </c>
      <c r="I2" s="35">
        <f>'一覧表'!I7</f>
        <v>0</v>
      </c>
      <c r="J2" s="35">
        <f>'一覧表'!J7</f>
        <v>0</v>
      </c>
      <c r="K2" s="35">
        <f>'一覧表'!K7</f>
        <v>0</v>
      </c>
      <c r="L2" s="35">
        <f>'一覧表'!L7</f>
        <v>0</v>
      </c>
    </row>
    <row r="3" spans="1:12" ht="13.5">
      <c r="A3" s="35">
        <f>'一覧表'!A8</f>
        <v>2</v>
      </c>
      <c r="B3" s="35">
        <f>'一覧表'!B8</f>
        <v>0</v>
      </c>
      <c r="C3" s="35">
        <f>'一覧表'!C8</f>
        <v>0</v>
      </c>
      <c r="D3" s="35">
        <f>'一覧表'!D8</f>
        <v>0</v>
      </c>
      <c r="E3" s="35">
        <f>'一覧表'!E8</f>
        <v>0</v>
      </c>
      <c r="F3" s="35">
        <f>'一覧表'!F8</f>
        <v>0</v>
      </c>
      <c r="G3" s="35">
        <f>'一覧表'!G8</f>
        <v>0</v>
      </c>
      <c r="H3" s="35">
        <f>'一覧表'!H8</f>
        <v>0</v>
      </c>
      <c r="I3" s="35">
        <f>'一覧表'!I8</f>
        <v>0</v>
      </c>
      <c r="J3" s="35">
        <f>'一覧表'!J8</f>
        <v>0</v>
      </c>
      <c r="K3" s="35">
        <f>'一覧表'!K8</f>
        <v>0</v>
      </c>
      <c r="L3" s="35">
        <f>'一覧表'!L8</f>
        <v>0</v>
      </c>
    </row>
    <row r="4" spans="1:12" ht="13.5">
      <c r="A4" s="35">
        <f>'一覧表'!A9</f>
        <v>3</v>
      </c>
      <c r="B4" s="35">
        <f>'一覧表'!B9</f>
        <v>0</v>
      </c>
      <c r="C4" s="35">
        <f>'一覧表'!C9</f>
        <v>0</v>
      </c>
      <c r="D4" s="35">
        <f>'一覧表'!D9</f>
        <v>0</v>
      </c>
      <c r="E4" s="35">
        <f>'一覧表'!E9</f>
        <v>0</v>
      </c>
      <c r="F4" s="35">
        <f>'一覧表'!F9</f>
        <v>0</v>
      </c>
      <c r="G4" s="35">
        <f>'一覧表'!G9</f>
        <v>0</v>
      </c>
      <c r="H4" s="35">
        <f>'一覧表'!H9</f>
        <v>0</v>
      </c>
      <c r="I4" s="35">
        <f>'一覧表'!I9</f>
        <v>0</v>
      </c>
      <c r="J4" s="35">
        <f>'一覧表'!J9</f>
        <v>0</v>
      </c>
      <c r="K4" s="35">
        <f>'一覧表'!K9</f>
        <v>0</v>
      </c>
      <c r="L4" s="35">
        <f>'一覧表'!L9</f>
        <v>0</v>
      </c>
    </row>
    <row r="5" spans="1:12" ht="13.5">
      <c r="A5" s="35">
        <f>'一覧表'!A10</f>
        <v>4</v>
      </c>
      <c r="B5" s="35">
        <f>'一覧表'!B10</f>
        <v>0</v>
      </c>
      <c r="C5" s="35">
        <f>'一覧表'!C10</f>
        <v>0</v>
      </c>
      <c r="D5" s="35">
        <f>'一覧表'!D10</f>
        <v>0</v>
      </c>
      <c r="E5" s="35">
        <f>'一覧表'!E10</f>
        <v>0</v>
      </c>
      <c r="F5" s="35">
        <f>'一覧表'!F10</f>
        <v>0</v>
      </c>
      <c r="G5" s="35">
        <f>'一覧表'!G10</f>
        <v>0</v>
      </c>
      <c r="H5" s="35">
        <f>'一覧表'!H10</f>
        <v>0</v>
      </c>
      <c r="I5" s="35">
        <f>'一覧表'!I10</f>
        <v>0</v>
      </c>
      <c r="J5" s="35">
        <f>'一覧表'!J10</f>
        <v>0</v>
      </c>
      <c r="K5" s="35">
        <f>'一覧表'!K10</f>
        <v>0</v>
      </c>
      <c r="L5" s="35">
        <f>'一覧表'!L10</f>
        <v>0</v>
      </c>
    </row>
    <row r="6" spans="1:12" ht="13.5">
      <c r="A6" s="35">
        <f>'一覧表'!A11</f>
        <v>5</v>
      </c>
      <c r="B6" s="35">
        <f>'一覧表'!B11</f>
        <v>0</v>
      </c>
      <c r="C6" s="35">
        <f>'一覧表'!C11</f>
        <v>0</v>
      </c>
      <c r="D6" s="35">
        <f>'一覧表'!D11</f>
        <v>0</v>
      </c>
      <c r="E6" s="35">
        <f>'一覧表'!E11</f>
        <v>0</v>
      </c>
      <c r="F6" s="35">
        <f>'一覧表'!F11</f>
        <v>0</v>
      </c>
      <c r="G6" s="35">
        <f>'一覧表'!G11</f>
        <v>0</v>
      </c>
      <c r="H6" s="35">
        <f>'一覧表'!H11</f>
        <v>0</v>
      </c>
      <c r="I6" s="35">
        <f>'一覧表'!I11</f>
        <v>0</v>
      </c>
      <c r="J6" s="35">
        <f>'一覧表'!J11</f>
        <v>0</v>
      </c>
      <c r="K6" s="35">
        <f>'一覧表'!K11</f>
        <v>0</v>
      </c>
      <c r="L6" s="35">
        <f>'一覧表'!L11</f>
        <v>0</v>
      </c>
    </row>
    <row r="7" spans="1:12" ht="13.5">
      <c r="A7" s="35">
        <f>'一覧表'!A12</f>
        <v>6</v>
      </c>
      <c r="B7" s="35">
        <f>'一覧表'!B12</f>
        <v>0</v>
      </c>
      <c r="C7" s="35">
        <f>'一覧表'!C12</f>
        <v>0</v>
      </c>
      <c r="D7" s="35">
        <f>'一覧表'!D12</f>
        <v>0</v>
      </c>
      <c r="E7" s="35">
        <f>'一覧表'!E12</f>
        <v>0</v>
      </c>
      <c r="F7" s="35">
        <f>'一覧表'!F12</f>
        <v>0</v>
      </c>
      <c r="G7" s="35">
        <f>'一覧表'!G12</f>
        <v>0</v>
      </c>
      <c r="H7" s="35">
        <f>'一覧表'!H12</f>
        <v>0</v>
      </c>
      <c r="I7" s="35">
        <f>'一覧表'!I12</f>
        <v>0</v>
      </c>
      <c r="J7" s="35">
        <f>'一覧表'!J12</f>
        <v>0</v>
      </c>
      <c r="K7" s="35">
        <f>'一覧表'!K12</f>
        <v>0</v>
      </c>
      <c r="L7" s="35">
        <f>'一覧表'!L12</f>
        <v>0</v>
      </c>
    </row>
    <row r="8" spans="1:12" ht="13.5">
      <c r="A8" s="35">
        <f>'一覧表'!A13</f>
        <v>7</v>
      </c>
      <c r="B8" s="35">
        <f>'一覧表'!B13</f>
        <v>0</v>
      </c>
      <c r="C8" s="35">
        <f>'一覧表'!C13</f>
        <v>0</v>
      </c>
      <c r="D8" s="35">
        <f>'一覧表'!D13</f>
        <v>0</v>
      </c>
      <c r="E8" s="35">
        <f>'一覧表'!E13</f>
        <v>0</v>
      </c>
      <c r="F8" s="35">
        <f>'一覧表'!F13</f>
        <v>0</v>
      </c>
      <c r="G8" s="35">
        <f>'一覧表'!G13</f>
        <v>0</v>
      </c>
      <c r="H8" s="35">
        <f>'一覧表'!H13</f>
        <v>0</v>
      </c>
      <c r="I8" s="35">
        <f>'一覧表'!I13</f>
        <v>0</v>
      </c>
      <c r="J8" s="35">
        <f>'一覧表'!J13</f>
        <v>0</v>
      </c>
      <c r="K8" s="35">
        <f>'一覧表'!K13</f>
        <v>0</v>
      </c>
      <c r="L8" s="35">
        <f>'一覧表'!L13</f>
        <v>0</v>
      </c>
    </row>
    <row r="9" spans="1:12" ht="13.5">
      <c r="A9" s="35">
        <f>'一覧表'!A14</f>
        <v>8</v>
      </c>
      <c r="B9" s="35">
        <f>'一覧表'!B14</f>
        <v>0</v>
      </c>
      <c r="C9" s="35">
        <f>'一覧表'!C14</f>
        <v>0</v>
      </c>
      <c r="D9" s="35">
        <f>'一覧表'!D14</f>
        <v>0</v>
      </c>
      <c r="E9" s="35">
        <f>'一覧表'!E14</f>
        <v>0</v>
      </c>
      <c r="F9" s="35">
        <f>'一覧表'!F14</f>
        <v>0</v>
      </c>
      <c r="G9" s="35">
        <f>'一覧表'!G14</f>
        <v>0</v>
      </c>
      <c r="H9" s="35">
        <f>'一覧表'!H14</f>
        <v>0</v>
      </c>
      <c r="I9" s="35">
        <f>'一覧表'!I14</f>
        <v>0</v>
      </c>
      <c r="J9" s="35">
        <f>'一覧表'!J14</f>
        <v>0</v>
      </c>
      <c r="K9" s="35">
        <f>'一覧表'!K14</f>
        <v>0</v>
      </c>
      <c r="L9" s="35">
        <f>'一覧表'!L14</f>
        <v>0</v>
      </c>
    </row>
    <row r="10" spans="1:12" ht="13.5">
      <c r="A10" s="35">
        <f>'一覧表'!A15</f>
        <v>9</v>
      </c>
      <c r="B10" s="35">
        <f>'一覧表'!B15</f>
        <v>0</v>
      </c>
      <c r="C10" s="35">
        <f>'一覧表'!C15</f>
        <v>0</v>
      </c>
      <c r="D10" s="35">
        <f>'一覧表'!D15</f>
        <v>0</v>
      </c>
      <c r="E10" s="35">
        <f>'一覧表'!E15</f>
        <v>0</v>
      </c>
      <c r="F10" s="35">
        <f>'一覧表'!F15</f>
        <v>0</v>
      </c>
      <c r="G10" s="35">
        <f>'一覧表'!G15</f>
        <v>0</v>
      </c>
      <c r="H10" s="35">
        <f>'一覧表'!H15</f>
        <v>0</v>
      </c>
      <c r="I10" s="35">
        <f>'一覧表'!I15</f>
        <v>0</v>
      </c>
      <c r="J10" s="35">
        <f>'一覧表'!J15</f>
        <v>0</v>
      </c>
      <c r="K10" s="35">
        <f>'一覧表'!K15</f>
        <v>0</v>
      </c>
      <c r="L10" s="35">
        <f>'一覧表'!L15</f>
        <v>0</v>
      </c>
    </row>
    <row r="11" spans="1:12" ht="13.5">
      <c r="A11" s="35">
        <f>'一覧表'!A16</f>
        <v>10</v>
      </c>
      <c r="B11" s="35">
        <f>'一覧表'!B16</f>
        <v>0</v>
      </c>
      <c r="C11" s="35">
        <f>'一覧表'!C16</f>
        <v>0</v>
      </c>
      <c r="D11" s="35">
        <f>'一覧表'!D16</f>
        <v>0</v>
      </c>
      <c r="E11" s="35">
        <f>'一覧表'!E16</f>
        <v>0</v>
      </c>
      <c r="F11" s="35">
        <f>'一覧表'!F16</f>
        <v>0</v>
      </c>
      <c r="G11" s="35">
        <f>'一覧表'!G16</f>
        <v>0</v>
      </c>
      <c r="H11" s="35">
        <f>'一覧表'!H16</f>
        <v>0</v>
      </c>
      <c r="I11" s="35">
        <f>'一覧表'!I16</f>
        <v>0</v>
      </c>
      <c r="J11" s="35">
        <f>'一覧表'!J16</f>
        <v>0</v>
      </c>
      <c r="K11" s="35">
        <f>'一覧表'!K16</f>
        <v>0</v>
      </c>
      <c r="L11" s="35">
        <f>'一覧表'!L16</f>
        <v>0</v>
      </c>
    </row>
    <row r="12" spans="1:12" ht="13.5">
      <c r="A12" s="35">
        <f>'一覧表'!A17</f>
        <v>11</v>
      </c>
      <c r="B12" s="35">
        <f>'一覧表'!B17</f>
        <v>0</v>
      </c>
      <c r="C12" s="35">
        <f>'一覧表'!C17</f>
        <v>0</v>
      </c>
      <c r="D12" s="35">
        <f>'一覧表'!D17</f>
        <v>0</v>
      </c>
      <c r="E12" s="35">
        <f>'一覧表'!E17</f>
        <v>0</v>
      </c>
      <c r="F12" s="35">
        <f>'一覧表'!F17</f>
        <v>0</v>
      </c>
      <c r="G12" s="35">
        <f>'一覧表'!G17</f>
        <v>0</v>
      </c>
      <c r="H12" s="35">
        <f>'一覧表'!H17</f>
        <v>0</v>
      </c>
      <c r="I12" s="35">
        <f>'一覧表'!I17</f>
        <v>0</v>
      </c>
      <c r="J12" s="35">
        <f>'一覧表'!J17</f>
        <v>0</v>
      </c>
      <c r="K12" s="35">
        <f>'一覧表'!K17</f>
        <v>0</v>
      </c>
      <c r="L12" s="35">
        <f>'一覧表'!L17</f>
        <v>0</v>
      </c>
    </row>
    <row r="13" spans="1:12" ht="13.5">
      <c r="A13" s="35">
        <f>'一覧表'!A18</f>
        <v>12</v>
      </c>
      <c r="B13" s="35">
        <f>'一覧表'!B18</f>
        <v>0</v>
      </c>
      <c r="C13" s="35">
        <f>'一覧表'!C18</f>
        <v>0</v>
      </c>
      <c r="D13" s="35">
        <f>'一覧表'!D18</f>
        <v>0</v>
      </c>
      <c r="E13" s="35">
        <f>'一覧表'!E18</f>
        <v>0</v>
      </c>
      <c r="F13" s="35">
        <f>'一覧表'!F18</f>
        <v>0</v>
      </c>
      <c r="G13" s="35">
        <f>'一覧表'!G18</f>
        <v>0</v>
      </c>
      <c r="H13" s="35">
        <f>'一覧表'!H18</f>
        <v>0</v>
      </c>
      <c r="I13" s="35">
        <f>'一覧表'!I18</f>
        <v>0</v>
      </c>
      <c r="J13" s="35">
        <f>'一覧表'!J18</f>
        <v>0</v>
      </c>
      <c r="K13" s="35">
        <f>'一覧表'!K18</f>
        <v>0</v>
      </c>
      <c r="L13" s="35">
        <f>'一覧表'!L18</f>
        <v>0</v>
      </c>
    </row>
    <row r="14" spans="1:12" ht="13.5">
      <c r="A14" s="35">
        <f>'一覧表'!A19</f>
        <v>13</v>
      </c>
      <c r="B14" s="35">
        <f>'一覧表'!B19</f>
        <v>0</v>
      </c>
      <c r="C14" s="35">
        <f>'一覧表'!C19</f>
        <v>0</v>
      </c>
      <c r="D14" s="35">
        <f>'一覧表'!D19</f>
        <v>0</v>
      </c>
      <c r="E14" s="35">
        <f>'一覧表'!E19</f>
        <v>0</v>
      </c>
      <c r="F14" s="35">
        <f>'一覧表'!F19</f>
        <v>0</v>
      </c>
      <c r="G14" s="35">
        <f>'一覧表'!G19</f>
        <v>0</v>
      </c>
      <c r="H14" s="35">
        <f>'一覧表'!H19</f>
        <v>0</v>
      </c>
      <c r="I14" s="35">
        <f>'一覧表'!I19</f>
        <v>0</v>
      </c>
      <c r="J14" s="35">
        <f>'一覧表'!J19</f>
        <v>0</v>
      </c>
      <c r="K14" s="35">
        <f>'一覧表'!K19</f>
        <v>0</v>
      </c>
      <c r="L14" s="35">
        <f>'一覧表'!L19</f>
        <v>0</v>
      </c>
    </row>
    <row r="15" spans="1:12" ht="13.5">
      <c r="A15" s="35">
        <f>'一覧表'!A20</f>
        <v>14</v>
      </c>
      <c r="B15" s="35">
        <f>'一覧表'!B20</f>
        <v>0</v>
      </c>
      <c r="C15" s="35">
        <f>'一覧表'!C20</f>
        <v>0</v>
      </c>
      <c r="D15" s="35">
        <f>'一覧表'!D20</f>
        <v>0</v>
      </c>
      <c r="E15" s="35">
        <f>'一覧表'!E20</f>
        <v>0</v>
      </c>
      <c r="F15" s="35">
        <f>'一覧表'!F20</f>
        <v>0</v>
      </c>
      <c r="G15" s="35">
        <f>'一覧表'!G20</f>
        <v>0</v>
      </c>
      <c r="H15" s="35">
        <f>'一覧表'!H20</f>
        <v>0</v>
      </c>
      <c r="I15" s="35">
        <f>'一覧表'!I20</f>
        <v>0</v>
      </c>
      <c r="J15" s="35">
        <f>'一覧表'!J20</f>
        <v>0</v>
      </c>
      <c r="K15" s="35">
        <f>'一覧表'!K20</f>
        <v>0</v>
      </c>
      <c r="L15" s="35">
        <f>'一覧表'!L20</f>
        <v>0</v>
      </c>
    </row>
    <row r="16" spans="1:12" ht="13.5">
      <c r="A16" s="35">
        <f>'一覧表'!A21</f>
        <v>15</v>
      </c>
      <c r="B16" s="35">
        <f>'一覧表'!B21</f>
        <v>0</v>
      </c>
      <c r="C16" s="35">
        <f>'一覧表'!C21</f>
        <v>0</v>
      </c>
      <c r="D16" s="35">
        <f>'一覧表'!D21</f>
        <v>0</v>
      </c>
      <c r="E16" s="35">
        <f>'一覧表'!E21</f>
        <v>0</v>
      </c>
      <c r="F16" s="35">
        <f>'一覧表'!F21</f>
        <v>0</v>
      </c>
      <c r="G16" s="35">
        <f>'一覧表'!G21</f>
        <v>0</v>
      </c>
      <c r="H16" s="35">
        <f>'一覧表'!H21</f>
        <v>0</v>
      </c>
      <c r="I16" s="35">
        <f>'一覧表'!I21</f>
        <v>0</v>
      </c>
      <c r="J16" s="35">
        <f>'一覧表'!J21</f>
        <v>0</v>
      </c>
      <c r="K16" s="35">
        <f>'一覧表'!K21</f>
        <v>0</v>
      </c>
      <c r="L16" s="35">
        <f>'一覧表'!L21</f>
        <v>0</v>
      </c>
    </row>
    <row r="17" spans="1:12" ht="13.5">
      <c r="A17" s="35">
        <f>'一覧表'!A22</f>
        <v>16</v>
      </c>
      <c r="B17" s="35">
        <f>'一覧表'!B22</f>
        <v>0</v>
      </c>
      <c r="C17" s="35">
        <f>'一覧表'!C22</f>
        <v>0</v>
      </c>
      <c r="D17" s="35">
        <f>'一覧表'!D22</f>
        <v>0</v>
      </c>
      <c r="E17" s="35">
        <f>'一覧表'!E22</f>
        <v>0</v>
      </c>
      <c r="F17" s="35">
        <f>'一覧表'!F22</f>
        <v>0</v>
      </c>
      <c r="G17" s="35">
        <f>'一覧表'!G22</f>
        <v>0</v>
      </c>
      <c r="H17" s="35">
        <f>'一覧表'!H22</f>
        <v>0</v>
      </c>
      <c r="I17" s="35">
        <f>'一覧表'!I22</f>
        <v>0</v>
      </c>
      <c r="J17" s="35">
        <f>'一覧表'!J22</f>
        <v>0</v>
      </c>
      <c r="K17" s="35">
        <f>'一覧表'!K22</f>
        <v>0</v>
      </c>
      <c r="L17" s="35">
        <f>'一覧表'!L22</f>
        <v>0</v>
      </c>
    </row>
    <row r="18" spans="1:12" ht="13.5">
      <c r="A18" s="35">
        <f>'一覧表'!A23</f>
        <v>17</v>
      </c>
      <c r="B18" s="35">
        <f>'一覧表'!B23</f>
        <v>0</v>
      </c>
      <c r="C18" s="35">
        <f>'一覧表'!C23</f>
        <v>0</v>
      </c>
      <c r="D18" s="35">
        <f>'一覧表'!D23</f>
        <v>0</v>
      </c>
      <c r="E18" s="35">
        <f>'一覧表'!E23</f>
        <v>0</v>
      </c>
      <c r="F18" s="35">
        <f>'一覧表'!F23</f>
        <v>0</v>
      </c>
      <c r="G18" s="35">
        <f>'一覧表'!G23</f>
        <v>0</v>
      </c>
      <c r="H18" s="35">
        <f>'一覧表'!H23</f>
        <v>0</v>
      </c>
      <c r="I18" s="35">
        <f>'一覧表'!I23</f>
        <v>0</v>
      </c>
      <c r="J18" s="35">
        <f>'一覧表'!J23</f>
        <v>0</v>
      </c>
      <c r="K18" s="35">
        <f>'一覧表'!K23</f>
        <v>0</v>
      </c>
      <c r="L18" s="35">
        <f>'一覧表'!L23</f>
        <v>0</v>
      </c>
    </row>
    <row r="19" spans="1:12" ht="13.5">
      <c r="A19" s="35">
        <f>'一覧表'!A24</f>
        <v>18</v>
      </c>
      <c r="B19" s="35">
        <f>'一覧表'!B24</f>
        <v>0</v>
      </c>
      <c r="C19" s="35">
        <f>'一覧表'!C24</f>
        <v>0</v>
      </c>
      <c r="D19" s="35">
        <f>'一覧表'!D24</f>
        <v>0</v>
      </c>
      <c r="E19" s="35">
        <f>'一覧表'!E24</f>
        <v>0</v>
      </c>
      <c r="F19" s="35">
        <f>'一覧表'!F24</f>
        <v>0</v>
      </c>
      <c r="G19" s="35">
        <f>'一覧表'!G24</f>
        <v>0</v>
      </c>
      <c r="H19" s="35">
        <f>'一覧表'!H24</f>
        <v>0</v>
      </c>
      <c r="I19" s="35">
        <f>'一覧表'!I24</f>
        <v>0</v>
      </c>
      <c r="J19" s="35">
        <f>'一覧表'!J24</f>
        <v>0</v>
      </c>
      <c r="K19" s="35">
        <f>'一覧表'!K24</f>
        <v>0</v>
      </c>
      <c r="L19" s="35">
        <f>'一覧表'!L24</f>
        <v>0</v>
      </c>
    </row>
    <row r="20" spans="1:12" ht="13.5">
      <c r="A20" s="35">
        <f>'一覧表'!A25</f>
        <v>19</v>
      </c>
      <c r="B20" s="35">
        <f>'一覧表'!B25</f>
        <v>0</v>
      </c>
      <c r="C20" s="35">
        <f>'一覧表'!C25</f>
        <v>0</v>
      </c>
      <c r="D20" s="35">
        <f>'一覧表'!D25</f>
        <v>0</v>
      </c>
      <c r="E20" s="35">
        <f>'一覧表'!E25</f>
        <v>0</v>
      </c>
      <c r="F20" s="35">
        <f>'一覧表'!F25</f>
        <v>0</v>
      </c>
      <c r="G20" s="35">
        <f>'一覧表'!G25</f>
        <v>0</v>
      </c>
      <c r="H20" s="35">
        <f>'一覧表'!H25</f>
        <v>0</v>
      </c>
      <c r="I20" s="35">
        <f>'一覧表'!I25</f>
        <v>0</v>
      </c>
      <c r="J20" s="35">
        <f>'一覧表'!J25</f>
        <v>0</v>
      </c>
      <c r="K20" s="35">
        <f>'一覧表'!K25</f>
        <v>0</v>
      </c>
      <c r="L20" s="35">
        <f>'一覧表'!L25</f>
        <v>0</v>
      </c>
    </row>
    <row r="21" spans="1:12" ht="13.5">
      <c r="A21" s="35">
        <f>'一覧表'!A26</f>
        <v>20</v>
      </c>
      <c r="B21" s="35">
        <f>'一覧表'!B26</f>
        <v>0</v>
      </c>
      <c r="C21" s="35">
        <f>'一覧表'!C26</f>
        <v>0</v>
      </c>
      <c r="D21" s="35">
        <f>'一覧表'!D26</f>
        <v>0</v>
      </c>
      <c r="E21" s="35">
        <f>'一覧表'!E26</f>
        <v>0</v>
      </c>
      <c r="F21" s="35">
        <f>'一覧表'!F26</f>
        <v>0</v>
      </c>
      <c r="G21" s="35">
        <f>'一覧表'!G26</f>
        <v>0</v>
      </c>
      <c r="H21" s="35">
        <f>'一覧表'!H26</f>
        <v>0</v>
      </c>
      <c r="I21" s="35">
        <f>'一覧表'!I26</f>
        <v>0</v>
      </c>
      <c r="J21" s="35">
        <f>'一覧表'!J26</f>
        <v>0</v>
      </c>
      <c r="K21" s="35">
        <f>'一覧表'!K26</f>
        <v>0</v>
      </c>
      <c r="L21" s="35">
        <f>'一覧表'!L26</f>
        <v>0</v>
      </c>
    </row>
    <row r="22" spans="1:12" ht="13.5">
      <c r="A22" s="35">
        <f>'一覧表'!A27</f>
        <v>21</v>
      </c>
      <c r="B22" s="35">
        <f>'一覧表'!B27</f>
        <v>0</v>
      </c>
      <c r="C22" s="35">
        <f>'一覧表'!C27</f>
        <v>0</v>
      </c>
      <c r="D22" s="35">
        <f>'一覧表'!D27</f>
        <v>0</v>
      </c>
      <c r="E22" s="35">
        <f>'一覧表'!E27</f>
        <v>0</v>
      </c>
      <c r="F22" s="35">
        <f>'一覧表'!F27</f>
        <v>0</v>
      </c>
      <c r="G22" s="35">
        <f>'一覧表'!G27</f>
        <v>0</v>
      </c>
      <c r="H22" s="35">
        <f>'一覧表'!H27</f>
        <v>0</v>
      </c>
      <c r="I22" s="35">
        <f>'一覧表'!I27</f>
        <v>0</v>
      </c>
      <c r="J22" s="35">
        <f>'一覧表'!J27</f>
        <v>0</v>
      </c>
      <c r="K22" s="35">
        <f>'一覧表'!K27</f>
        <v>0</v>
      </c>
      <c r="L22" s="35">
        <f>'一覧表'!L27</f>
        <v>0</v>
      </c>
    </row>
    <row r="23" spans="1:12" ht="13.5">
      <c r="A23" s="35">
        <f>'一覧表'!A28</f>
        <v>22</v>
      </c>
      <c r="B23" s="35">
        <f>'一覧表'!B28</f>
        <v>0</v>
      </c>
      <c r="C23" s="35">
        <f>'一覧表'!C28</f>
        <v>0</v>
      </c>
      <c r="D23" s="35">
        <f>'一覧表'!D28</f>
        <v>0</v>
      </c>
      <c r="E23" s="35">
        <f>'一覧表'!E28</f>
        <v>0</v>
      </c>
      <c r="F23" s="35">
        <f>'一覧表'!F28</f>
        <v>0</v>
      </c>
      <c r="G23" s="35">
        <f>'一覧表'!G28</f>
        <v>0</v>
      </c>
      <c r="H23" s="35">
        <f>'一覧表'!H28</f>
        <v>0</v>
      </c>
      <c r="I23" s="35">
        <f>'一覧表'!I28</f>
        <v>0</v>
      </c>
      <c r="J23" s="35">
        <f>'一覧表'!J28</f>
        <v>0</v>
      </c>
      <c r="K23" s="35">
        <f>'一覧表'!K28</f>
        <v>0</v>
      </c>
      <c r="L23" s="35">
        <f>'一覧表'!L28</f>
        <v>0</v>
      </c>
    </row>
    <row r="24" spans="1:12" ht="13.5">
      <c r="A24" s="35">
        <f>'一覧表'!A29</f>
        <v>23</v>
      </c>
      <c r="B24" s="35">
        <f>'一覧表'!B29</f>
        <v>0</v>
      </c>
      <c r="C24" s="35">
        <f>'一覧表'!C29</f>
        <v>0</v>
      </c>
      <c r="D24" s="35">
        <f>'一覧表'!D29</f>
        <v>0</v>
      </c>
      <c r="E24" s="35">
        <f>'一覧表'!E29</f>
        <v>0</v>
      </c>
      <c r="F24" s="35">
        <f>'一覧表'!F29</f>
        <v>0</v>
      </c>
      <c r="G24" s="35">
        <f>'一覧表'!G29</f>
        <v>0</v>
      </c>
      <c r="H24" s="35">
        <f>'一覧表'!H29</f>
        <v>0</v>
      </c>
      <c r="I24" s="35">
        <f>'一覧表'!I29</f>
        <v>0</v>
      </c>
      <c r="J24" s="35">
        <f>'一覧表'!J29</f>
        <v>0</v>
      </c>
      <c r="K24" s="35">
        <f>'一覧表'!K29</f>
        <v>0</v>
      </c>
      <c r="L24" s="35">
        <f>'一覧表'!L29</f>
        <v>0</v>
      </c>
    </row>
    <row r="25" spans="1:12" ht="13.5">
      <c r="A25" s="35">
        <f>'一覧表'!A30</f>
        <v>24</v>
      </c>
      <c r="B25" s="35">
        <f>'一覧表'!B30</f>
        <v>0</v>
      </c>
      <c r="C25" s="35">
        <f>'一覧表'!C30</f>
        <v>0</v>
      </c>
      <c r="D25" s="35">
        <f>'一覧表'!D30</f>
        <v>0</v>
      </c>
      <c r="E25" s="35">
        <f>'一覧表'!E30</f>
        <v>0</v>
      </c>
      <c r="F25" s="35">
        <f>'一覧表'!F30</f>
        <v>0</v>
      </c>
      <c r="G25" s="35">
        <f>'一覧表'!G30</f>
        <v>0</v>
      </c>
      <c r="H25" s="35">
        <f>'一覧表'!H30</f>
        <v>0</v>
      </c>
      <c r="I25" s="35">
        <f>'一覧表'!I30</f>
        <v>0</v>
      </c>
      <c r="J25" s="35">
        <f>'一覧表'!J30</f>
        <v>0</v>
      </c>
      <c r="K25" s="35">
        <f>'一覧表'!K30</f>
        <v>0</v>
      </c>
      <c r="L25" s="35">
        <f>'一覧表'!L30</f>
        <v>0</v>
      </c>
    </row>
    <row r="26" spans="1:12" ht="13.5">
      <c r="A26" s="35">
        <f>'一覧表'!A31</f>
        <v>25</v>
      </c>
      <c r="B26" s="35">
        <f>'一覧表'!B31</f>
        <v>0</v>
      </c>
      <c r="C26" s="35">
        <f>'一覧表'!C31</f>
        <v>0</v>
      </c>
      <c r="D26" s="35">
        <f>'一覧表'!D31</f>
        <v>0</v>
      </c>
      <c r="E26" s="35">
        <f>'一覧表'!E31</f>
        <v>0</v>
      </c>
      <c r="F26" s="35">
        <f>'一覧表'!F31</f>
        <v>0</v>
      </c>
      <c r="G26" s="35">
        <f>'一覧表'!G31</f>
        <v>0</v>
      </c>
      <c r="H26" s="35">
        <f>'一覧表'!H31</f>
        <v>0</v>
      </c>
      <c r="I26" s="35">
        <f>'一覧表'!I31</f>
        <v>0</v>
      </c>
      <c r="J26" s="35">
        <f>'一覧表'!J31</f>
        <v>0</v>
      </c>
      <c r="K26" s="35">
        <f>'一覧表'!K31</f>
        <v>0</v>
      </c>
      <c r="L26" s="35">
        <f>'一覧表'!L31</f>
        <v>0</v>
      </c>
    </row>
    <row r="27" spans="1:12" ht="13.5">
      <c r="A27" s="35">
        <f>'一覧表'!A32</f>
        <v>26</v>
      </c>
      <c r="B27" s="35">
        <f>'一覧表'!B32</f>
        <v>0</v>
      </c>
      <c r="C27" s="35">
        <f>'一覧表'!C32</f>
        <v>0</v>
      </c>
      <c r="D27" s="35">
        <f>'一覧表'!D32</f>
        <v>0</v>
      </c>
      <c r="E27" s="35">
        <f>'一覧表'!E32</f>
        <v>0</v>
      </c>
      <c r="F27" s="35">
        <f>'一覧表'!F32</f>
        <v>0</v>
      </c>
      <c r="G27" s="35">
        <f>'一覧表'!G32</f>
        <v>0</v>
      </c>
      <c r="H27" s="35">
        <f>'一覧表'!H32</f>
        <v>0</v>
      </c>
      <c r="I27" s="35">
        <f>'一覧表'!I32</f>
        <v>0</v>
      </c>
      <c r="J27" s="35">
        <f>'一覧表'!J32</f>
        <v>0</v>
      </c>
      <c r="K27" s="35">
        <f>'一覧表'!K32</f>
        <v>0</v>
      </c>
      <c r="L27" s="35">
        <f>'一覧表'!L32</f>
        <v>0</v>
      </c>
    </row>
    <row r="28" spans="1:12" ht="13.5">
      <c r="A28" s="35">
        <f>'一覧表'!A33</f>
        <v>27</v>
      </c>
      <c r="B28" s="35">
        <f>'一覧表'!B33</f>
        <v>0</v>
      </c>
      <c r="C28" s="35">
        <f>'一覧表'!C33</f>
        <v>0</v>
      </c>
      <c r="D28" s="35">
        <f>'一覧表'!D33</f>
        <v>0</v>
      </c>
      <c r="E28" s="35">
        <f>'一覧表'!E33</f>
        <v>0</v>
      </c>
      <c r="F28" s="35">
        <f>'一覧表'!F33</f>
        <v>0</v>
      </c>
      <c r="G28" s="35">
        <f>'一覧表'!G33</f>
        <v>0</v>
      </c>
      <c r="H28" s="35">
        <f>'一覧表'!H33</f>
        <v>0</v>
      </c>
      <c r="I28" s="35">
        <f>'一覧表'!I33</f>
        <v>0</v>
      </c>
      <c r="J28" s="35">
        <f>'一覧表'!J33</f>
        <v>0</v>
      </c>
      <c r="K28" s="35">
        <f>'一覧表'!K33</f>
        <v>0</v>
      </c>
      <c r="L28" s="35">
        <f>'一覧表'!L33</f>
        <v>0</v>
      </c>
    </row>
    <row r="29" spans="1:12" ht="13.5">
      <c r="A29" s="35">
        <f>'一覧表'!A34</f>
        <v>28</v>
      </c>
      <c r="B29" s="35">
        <f>'一覧表'!B34</f>
        <v>0</v>
      </c>
      <c r="C29" s="35">
        <f>'一覧表'!C34</f>
        <v>0</v>
      </c>
      <c r="D29" s="35">
        <f>'一覧表'!D34</f>
        <v>0</v>
      </c>
      <c r="E29" s="35">
        <f>'一覧表'!E34</f>
        <v>0</v>
      </c>
      <c r="F29" s="35">
        <f>'一覧表'!F34</f>
        <v>0</v>
      </c>
      <c r="G29" s="35">
        <f>'一覧表'!G34</f>
        <v>0</v>
      </c>
      <c r="H29" s="35">
        <f>'一覧表'!H34</f>
        <v>0</v>
      </c>
      <c r="I29" s="35">
        <f>'一覧表'!I34</f>
        <v>0</v>
      </c>
      <c r="J29" s="35">
        <f>'一覧表'!J34</f>
        <v>0</v>
      </c>
      <c r="K29" s="35">
        <f>'一覧表'!K34</f>
        <v>0</v>
      </c>
      <c r="L29" s="35">
        <f>'一覧表'!L34</f>
        <v>0</v>
      </c>
    </row>
    <row r="30" spans="1:12" ht="13.5">
      <c r="A30" s="35">
        <f>'一覧表'!A35</f>
        <v>29</v>
      </c>
      <c r="B30" s="35">
        <f>'一覧表'!B35</f>
        <v>0</v>
      </c>
      <c r="C30" s="35">
        <f>'一覧表'!C35</f>
        <v>0</v>
      </c>
      <c r="D30" s="35">
        <f>'一覧表'!D35</f>
        <v>0</v>
      </c>
      <c r="E30" s="35">
        <f>'一覧表'!E35</f>
        <v>0</v>
      </c>
      <c r="F30" s="35">
        <f>'一覧表'!F35</f>
        <v>0</v>
      </c>
      <c r="G30" s="35">
        <f>'一覧表'!G35</f>
        <v>0</v>
      </c>
      <c r="H30" s="35">
        <f>'一覧表'!H35</f>
        <v>0</v>
      </c>
      <c r="I30" s="35">
        <f>'一覧表'!I35</f>
        <v>0</v>
      </c>
      <c r="J30" s="35">
        <f>'一覧表'!J35</f>
        <v>0</v>
      </c>
      <c r="K30" s="35">
        <f>'一覧表'!K35</f>
        <v>0</v>
      </c>
      <c r="L30" s="35">
        <f>'一覧表'!L35</f>
        <v>0</v>
      </c>
    </row>
    <row r="31" spans="1:12" ht="13.5">
      <c r="A31" s="35">
        <f>'一覧表'!A36</f>
        <v>30</v>
      </c>
      <c r="B31" s="35">
        <f>'一覧表'!B36</f>
        <v>0</v>
      </c>
      <c r="C31" s="35">
        <f>'一覧表'!C36</f>
        <v>0</v>
      </c>
      <c r="D31" s="35">
        <f>'一覧表'!D36</f>
        <v>0</v>
      </c>
      <c r="E31" s="35">
        <f>'一覧表'!E36</f>
        <v>0</v>
      </c>
      <c r="F31" s="35">
        <f>'一覧表'!F36</f>
        <v>0</v>
      </c>
      <c r="G31" s="35">
        <f>'一覧表'!G36</f>
        <v>0</v>
      </c>
      <c r="H31" s="35">
        <f>'一覧表'!H36</f>
        <v>0</v>
      </c>
      <c r="I31" s="35">
        <f>'一覧表'!I36</f>
        <v>0</v>
      </c>
      <c r="J31" s="35">
        <f>'一覧表'!J36</f>
        <v>0</v>
      </c>
      <c r="K31" s="35">
        <f>'一覧表'!K36</f>
        <v>0</v>
      </c>
      <c r="L31" s="35">
        <f>'一覧表'!L36</f>
        <v>0</v>
      </c>
    </row>
    <row r="32" spans="1:12" ht="13.5">
      <c r="A32" s="35">
        <f>'一覧表'!A37</f>
        <v>31</v>
      </c>
      <c r="B32" s="35">
        <f>'一覧表'!B37</f>
        <v>0</v>
      </c>
      <c r="C32" s="35">
        <f>'一覧表'!C37</f>
        <v>0</v>
      </c>
      <c r="D32" s="35">
        <f>'一覧表'!D37</f>
        <v>0</v>
      </c>
      <c r="E32" s="35">
        <f>'一覧表'!E37</f>
        <v>0</v>
      </c>
      <c r="F32" s="35">
        <f>'一覧表'!F37</f>
        <v>0</v>
      </c>
      <c r="G32" s="35">
        <f>'一覧表'!G37</f>
        <v>0</v>
      </c>
      <c r="H32" s="35">
        <f>'一覧表'!H37</f>
        <v>0</v>
      </c>
      <c r="I32" s="35">
        <f>'一覧表'!I37</f>
        <v>0</v>
      </c>
      <c r="J32" s="35">
        <f>'一覧表'!J37</f>
        <v>0</v>
      </c>
      <c r="K32" s="35">
        <f>'一覧表'!K37</f>
        <v>0</v>
      </c>
      <c r="L32" s="35">
        <f>'一覧表'!L37</f>
        <v>0</v>
      </c>
    </row>
    <row r="33" spans="1:12" ht="13.5">
      <c r="A33" s="35">
        <f>'一覧表'!A38</f>
        <v>32</v>
      </c>
      <c r="B33" s="35">
        <f>'一覧表'!B38</f>
        <v>0</v>
      </c>
      <c r="C33" s="35">
        <f>'一覧表'!C38</f>
        <v>0</v>
      </c>
      <c r="D33" s="35">
        <f>'一覧表'!D38</f>
        <v>0</v>
      </c>
      <c r="E33" s="35">
        <f>'一覧表'!E38</f>
        <v>0</v>
      </c>
      <c r="F33" s="35">
        <f>'一覧表'!F38</f>
        <v>0</v>
      </c>
      <c r="G33" s="35">
        <f>'一覧表'!G38</f>
        <v>0</v>
      </c>
      <c r="H33" s="35">
        <f>'一覧表'!H38</f>
        <v>0</v>
      </c>
      <c r="I33" s="35">
        <f>'一覧表'!I38</f>
        <v>0</v>
      </c>
      <c r="J33" s="35">
        <f>'一覧表'!J38</f>
        <v>0</v>
      </c>
      <c r="K33" s="35">
        <f>'一覧表'!K38</f>
        <v>0</v>
      </c>
      <c r="L33" s="35">
        <f>'一覧表'!L38</f>
        <v>0</v>
      </c>
    </row>
    <row r="34" spans="1:12" ht="13.5">
      <c r="A34" s="35">
        <f>'一覧表'!A39</f>
        <v>33</v>
      </c>
      <c r="B34" s="35">
        <f>'一覧表'!B39</f>
        <v>0</v>
      </c>
      <c r="C34" s="35">
        <f>'一覧表'!C39</f>
        <v>0</v>
      </c>
      <c r="D34" s="35">
        <f>'一覧表'!D39</f>
        <v>0</v>
      </c>
      <c r="E34" s="35">
        <f>'一覧表'!E39</f>
        <v>0</v>
      </c>
      <c r="F34" s="35">
        <f>'一覧表'!F39</f>
        <v>0</v>
      </c>
      <c r="G34" s="35">
        <f>'一覧表'!G39</f>
        <v>0</v>
      </c>
      <c r="H34" s="35">
        <f>'一覧表'!H39</f>
        <v>0</v>
      </c>
      <c r="I34" s="35">
        <f>'一覧表'!I39</f>
        <v>0</v>
      </c>
      <c r="J34" s="35">
        <f>'一覧表'!J39</f>
        <v>0</v>
      </c>
      <c r="K34" s="35">
        <f>'一覧表'!K39</f>
        <v>0</v>
      </c>
      <c r="L34" s="35">
        <f>'一覧表'!L39</f>
        <v>0</v>
      </c>
    </row>
    <row r="35" spans="1:12" ht="13.5">
      <c r="A35" s="35">
        <f>'一覧表'!A40</f>
        <v>34</v>
      </c>
      <c r="B35" s="35">
        <f>'一覧表'!B40</f>
        <v>0</v>
      </c>
      <c r="C35" s="35">
        <f>'一覧表'!C40</f>
        <v>0</v>
      </c>
      <c r="D35" s="35">
        <f>'一覧表'!D40</f>
        <v>0</v>
      </c>
      <c r="E35" s="35">
        <f>'一覧表'!E40</f>
        <v>0</v>
      </c>
      <c r="F35" s="35">
        <f>'一覧表'!F40</f>
        <v>0</v>
      </c>
      <c r="G35" s="35">
        <f>'一覧表'!G40</f>
        <v>0</v>
      </c>
      <c r="H35" s="35">
        <f>'一覧表'!H40</f>
        <v>0</v>
      </c>
      <c r="I35" s="35">
        <f>'一覧表'!I40</f>
        <v>0</v>
      </c>
      <c r="J35" s="35">
        <f>'一覧表'!J40</f>
        <v>0</v>
      </c>
      <c r="K35" s="35">
        <f>'一覧表'!K40</f>
        <v>0</v>
      </c>
      <c r="L35" s="35">
        <f>'一覧表'!L40</f>
        <v>0</v>
      </c>
    </row>
    <row r="36" spans="1:12" ht="13.5">
      <c r="A36" s="35">
        <f>'一覧表'!A41</f>
        <v>35</v>
      </c>
      <c r="B36" s="35">
        <f>'一覧表'!B41</f>
        <v>0</v>
      </c>
      <c r="C36" s="35">
        <f>'一覧表'!C41</f>
        <v>0</v>
      </c>
      <c r="D36" s="35">
        <f>'一覧表'!D41</f>
        <v>0</v>
      </c>
      <c r="E36" s="35">
        <f>'一覧表'!E41</f>
        <v>0</v>
      </c>
      <c r="F36" s="35">
        <f>'一覧表'!F41</f>
        <v>0</v>
      </c>
      <c r="G36" s="35">
        <f>'一覧表'!G41</f>
        <v>0</v>
      </c>
      <c r="H36" s="35">
        <f>'一覧表'!H41</f>
        <v>0</v>
      </c>
      <c r="I36" s="35">
        <f>'一覧表'!I41</f>
        <v>0</v>
      </c>
      <c r="J36" s="35">
        <f>'一覧表'!J41</f>
        <v>0</v>
      </c>
      <c r="K36" s="35">
        <f>'一覧表'!K41</f>
        <v>0</v>
      </c>
      <c r="L36" s="35">
        <f>'一覧表'!L41</f>
        <v>0</v>
      </c>
    </row>
    <row r="37" spans="1:12" ht="13.5">
      <c r="A37" s="35">
        <f>'一覧表'!A42</f>
        <v>36</v>
      </c>
      <c r="B37" s="35">
        <f>'一覧表'!B42</f>
        <v>0</v>
      </c>
      <c r="C37" s="35">
        <f>'一覧表'!C42</f>
        <v>0</v>
      </c>
      <c r="D37" s="35">
        <f>'一覧表'!D42</f>
        <v>0</v>
      </c>
      <c r="E37" s="35">
        <f>'一覧表'!E42</f>
        <v>0</v>
      </c>
      <c r="F37" s="35">
        <f>'一覧表'!F42</f>
        <v>0</v>
      </c>
      <c r="G37" s="35">
        <f>'一覧表'!G42</f>
        <v>0</v>
      </c>
      <c r="H37" s="35">
        <f>'一覧表'!H42</f>
        <v>0</v>
      </c>
      <c r="I37" s="35">
        <f>'一覧表'!I42</f>
        <v>0</v>
      </c>
      <c r="J37" s="35">
        <f>'一覧表'!J42</f>
        <v>0</v>
      </c>
      <c r="K37" s="35">
        <f>'一覧表'!K42</f>
        <v>0</v>
      </c>
      <c r="L37" s="35">
        <f>'一覧表'!L42</f>
        <v>0</v>
      </c>
    </row>
    <row r="38" spans="1:12" ht="13.5">
      <c r="A38" s="35">
        <f>'一覧表'!A43</f>
        <v>37</v>
      </c>
      <c r="B38" s="35">
        <f>'一覧表'!B43</f>
        <v>0</v>
      </c>
      <c r="C38" s="35">
        <f>'一覧表'!C43</f>
        <v>0</v>
      </c>
      <c r="D38" s="35">
        <f>'一覧表'!D43</f>
        <v>0</v>
      </c>
      <c r="E38" s="35">
        <f>'一覧表'!E43</f>
        <v>0</v>
      </c>
      <c r="F38" s="35">
        <f>'一覧表'!F43</f>
        <v>0</v>
      </c>
      <c r="G38" s="35">
        <f>'一覧表'!G43</f>
        <v>0</v>
      </c>
      <c r="H38" s="35">
        <f>'一覧表'!H43</f>
        <v>0</v>
      </c>
      <c r="I38" s="35">
        <f>'一覧表'!I43</f>
        <v>0</v>
      </c>
      <c r="J38" s="35">
        <f>'一覧表'!J43</f>
        <v>0</v>
      </c>
      <c r="K38" s="35">
        <f>'一覧表'!K43</f>
        <v>0</v>
      </c>
      <c r="L38" s="35">
        <f>'一覧表'!L43</f>
        <v>0</v>
      </c>
    </row>
    <row r="39" spans="1:12" ht="13.5">
      <c r="A39" s="35">
        <f>'一覧表'!A44</f>
        <v>38</v>
      </c>
      <c r="B39" s="35">
        <f>'一覧表'!B44</f>
        <v>0</v>
      </c>
      <c r="C39" s="35">
        <f>'一覧表'!C44</f>
        <v>0</v>
      </c>
      <c r="D39" s="35">
        <f>'一覧表'!D44</f>
        <v>0</v>
      </c>
      <c r="E39" s="35">
        <f>'一覧表'!E44</f>
        <v>0</v>
      </c>
      <c r="F39" s="35">
        <f>'一覧表'!F44</f>
        <v>0</v>
      </c>
      <c r="G39" s="35">
        <f>'一覧表'!G44</f>
        <v>0</v>
      </c>
      <c r="H39" s="35">
        <f>'一覧表'!H44</f>
        <v>0</v>
      </c>
      <c r="I39" s="35">
        <f>'一覧表'!I44</f>
        <v>0</v>
      </c>
      <c r="J39" s="35">
        <f>'一覧表'!J44</f>
        <v>0</v>
      </c>
      <c r="K39" s="35">
        <f>'一覧表'!K44</f>
        <v>0</v>
      </c>
      <c r="L39" s="35">
        <f>'一覧表'!L44</f>
        <v>0</v>
      </c>
    </row>
    <row r="40" spans="1:12" ht="13.5" customHeight="1">
      <c r="A40" s="35">
        <f>'一覧表'!A45</f>
        <v>39</v>
      </c>
      <c r="B40" s="35">
        <f>'一覧表'!B45</f>
        <v>0</v>
      </c>
      <c r="C40" s="35">
        <f>'一覧表'!C45</f>
        <v>0</v>
      </c>
      <c r="D40" s="35">
        <f>'一覧表'!D45</f>
        <v>0</v>
      </c>
      <c r="E40" s="35">
        <f>'一覧表'!E45</f>
        <v>0</v>
      </c>
      <c r="F40" s="35">
        <f>'一覧表'!F45</f>
        <v>0</v>
      </c>
      <c r="G40" s="35">
        <f>'一覧表'!G45</f>
        <v>0</v>
      </c>
      <c r="H40" s="35">
        <f>'一覧表'!H45</f>
        <v>0</v>
      </c>
      <c r="I40" s="35">
        <f>'一覧表'!I45</f>
        <v>0</v>
      </c>
      <c r="J40" s="35">
        <f>'一覧表'!J45</f>
        <v>0</v>
      </c>
      <c r="K40" s="35">
        <f>'一覧表'!K45</f>
        <v>0</v>
      </c>
      <c r="L40" s="35">
        <f>'一覧表'!L45</f>
        <v>0</v>
      </c>
    </row>
    <row r="41" spans="1:12" ht="13.5" customHeight="1">
      <c r="A41" s="35">
        <f>'一覧表'!A46</f>
        <v>40</v>
      </c>
      <c r="B41" s="35">
        <f>'一覧表'!B46</f>
        <v>0</v>
      </c>
      <c r="C41" s="35">
        <f>'一覧表'!C46</f>
        <v>0</v>
      </c>
      <c r="D41" s="35">
        <f>'一覧表'!D46</f>
        <v>0</v>
      </c>
      <c r="E41" s="35">
        <f>'一覧表'!E46</f>
        <v>0</v>
      </c>
      <c r="F41" s="35">
        <f>'一覧表'!F46</f>
        <v>0</v>
      </c>
      <c r="G41" s="35">
        <f>'一覧表'!G46</f>
        <v>0</v>
      </c>
      <c r="H41" s="35">
        <f>'一覧表'!H46</f>
        <v>0</v>
      </c>
      <c r="I41" s="35">
        <f>'一覧表'!I46</f>
        <v>0</v>
      </c>
      <c r="J41" s="35">
        <f>'一覧表'!J46</f>
        <v>0</v>
      </c>
      <c r="K41" s="35">
        <f>'一覧表'!K46</f>
        <v>0</v>
      </c>
      <c r="L41" s="35">
        <f>'一覧表'!L46</f>
        <v>0</v>
      </c>
    </row>
    <row r="42" spans="1:12" ht="13.5" customHeight="1">
      <c r="A42" s="35">
        <f>'一覧表'!A47</f>
        <v>41</v>
      </c>
      <c r="B42" s="35">
        <f>'一覧表'!B47</f>
        <v>0</v>
      </c>
      <c r="C42" s="35">
        <f>'一覧表'!C47</f>
        <v>0</v>
      </c>
      <c r="D42" s="35">
        <f>'一覧表'!D47</f>
        <v>0</v>
      </c>
      <c r="E42" s="35">
        <f>'一覧表'!E47</f>
        <v>0</v>
      </c>
      <c r="F42" s="35">
        <f>'一覧表'!F47</f>
        <v>0</v>
      </c>
      <c r="G42" s="35">
        <f>'一覧表'!G47</f>
        <v>0</v>
      </c>
      <c r="H42" s="35">
        <f>'一覧表'!H47</f>
        <v>0</v>
      </c>
      <c r="I42" s="35">
        <f>'一覧表'!I47</f>
        <v>0</v>
      </c>
      <c r="J42" s="35">
        <f>'一覧表'!J47</f>
        <v>0</v>
      </c>
      <c r="K42" s="35">
        <f>'一覧表'!K47</f>
        <v>0</v>
      </c>
      <c r="L42" s="35">
        <f>'一覧表'!L47</f>
        <v>0</v>
      </c>
    </row>
    <row r="43" spans="1:12" ht="13.5" customHeight="1">
      <c r="A43" s="35">
        <f>'一覧表'!A48</f>
        <v>42</v>
      </c>
      <c r="B43" s="35">
        <f>'一覧表'!B48</f>
        <v>0</v>
      </c>
      <c r="C43" s="35">
        <f>'一覧表'!C48</f>
        <v>0</v>
      </c>
      <c r="D43" s="35">
        <f>'一覧表'!D48</f>
        <v>0</v>
      </c>
      <c r="E43" s="35">
        <f>'一覧表'!E48</f>
        <v>0</v>
      </c>
      <c r="F43" s="35">
        <f>'一覧表'!F48</f>
        <v>0</v>
      </c>
      <c r="G43" s="35">
        <f>'一覧表'!G48</f>
        <v>0</v>
      </c>
      <c r="H43" s="35">
        <f>'一覧表'!H48</f>
        <v>0</v>
      </c>
      <c r="I43" s="35">
        <f>'一覧表'!I48</f>
        <v>0</v>
      </c>
      <c r="J43" s="35">
        <f>'一覧表'!J48</f>
        <v>0</v>
      </c>
      <c r="K43" s="35">
        <f>'一覧表'!K48</f>
        <v>0</v>
      </c>
      <c r="L43" s="35">
        <f>'一覧表'!L48</f>
        <v>0</v>
      </c>
    </row>
    <row r="44" spans="1:12" ht="13.5" customHeight="1">
      <c r="A44" s="35">
        <f>'一覧表'!A49</f>
        <v>43</v>
      </c>
      <c r="B44" s="35">
        <f>'一覧表'!B49</f>
        <v>0</v>
      </c>
      <c r="C44" s="35">
        <f>'一覧表'!C49</f>
        <v>0</v>
      </c>
      <c r="D44" s="35">
        <f>'一覧表'!D49</f>
        <v>0</v>
      </c>
      <c r="E44" s="35">
        <f>'一覧表'!E49</f>
        <v>0</v>
      </c>
      <c r="F44" s="35">
        <f>'一覧表'!F49</f>
        <v>0</v>
      </c>
      <c r="G44" s="35">
        <f>'一覧表'!G49</f>
        <v>0</v>
      </c>
      <c r="H44" s="35">
        <f>'一覧表'!H49</f>
        <v>0</v>
      </c>
      <c r="I44" s="35">
        <f>'一覧表'!I49</f>
        <v>0</v>
      </c>
      <c r="J44" s="35">
        <f>'一覧表'!J49</f>
        <v>0</v>
      </c>
      <c r="K44" s="35">
        <f>'一覧表'!K49</f>
        <v>0</v>
      </c>
      <c r="L44" s="35">
        <f>'一覧表'!L49</f>
        <v>0</v>
      </c>
    </row>
    <row r="45" spans="1:12" ht="13.5" customHeight="1">
      <c r="A45" s="35">
        <f>'一覧表'!A50</f>
        <v>44</v>
      </c>
      <c r="B45" s="35">
        <f>'一覧表'!B50</f>
        <v>0</v>
      </c>
      <c r="C45" s="35">
        <f>'一覧表'!C50</f>
        <v>0</v>
      </c>
      <c r="D45" s="35">
        <f>'一覧表'!D50</f>
        <v>0</v>
      </c>
      <c r="E45" s="35">
        <f>'一覧表'!E50</f>
        <v>0</v>
      </c>
      <c r="F45" s="35">
        <f>'一覧表'!F50</f>
        <v>0</v>
      </c>
      <c r="G45" s="35">
        <f>'一覧表'!G50</f>
        <v>0</v>
      </c>
      <c r="H45" s="35">
        <f>'一覧表'!H50</f>
        <v>0</v>
      </c>
      <c r="I45" s="35">
        <f>'一覧表'!I50</f>
        <v>0</v>
      </c>
      <c r="J45" s="35">
        <f>'一覧表'!J50</f>
        <v>0</v>
      </c>
      <c r="K45" s="35">
        <f>'一覧表'!K50</f>
        <v>0</v>
      </c>
      <c r="L45" s="35">
        <f>'一覧表'!L50</f>
        <v>0</v>
      </c>
    </row>
    <row r="46" spans="1:12" ht="13.5" customHeight="1">
      <c r="A46" s="35">
        <f>'一覧表'!A51</f>
        <v>45</v>
      </c>
      <c r="B46" s="35">
        <f>'一覧表'!B51</f>
        <v>0</v>
      </c>
      <c r="C46" s="35">
        <f>'一覧表'!C51</f>
        <v>0</v>
      </c>
      <c r="D46" s="35">
        <f>'一覧表'!D51</f>
        <v>0</v>
      </c>
      <c r="E46" s="35">
        <f>'一覧表'!E51</f>
        <v>0</v>
      </c>
      <c r="F46" s="35">
        <f>'一覧表'!F51</f>
        <v>0</v>
      </c>
      <c r="G46" s="35">
        <f>'一覧表'!G51</f>
        <v>0</v>
      </c>
      <c r="H46" s="35">
        <f>'一覧表'!H51</f>
        <v>0</v>
      </c>
      <c r="I46" s="35">
        <f>'一覧表'!I51</f>
        <v>0</v>
      </c>
      <c r="J46" s="35">
        <f>'一覧表'!J51</f>
        <v>0</v>
      </c>
      <c r="K46" s="35">
        <f>'一覧表'!K51</f>
        <v>0</v>
      </c>
      <c r="L46" s="35">
        <f>'一覧表'!L51</f>
        <v>0</v>
      </c>
    </row>
    <row r="47" spans="1:12" ht="13.5" customHeight="1">
      <c r="A47" s="35">
        <f>'一覧表'!A52</f>
        <v>46</v>
      </c>
      <c r="B47" s="35">
        <f>'一覧表'!B52</f>
        <v>0</v>
      </c>
      <c r="C47" s="35">
        <f>'一覧表'!C52</f>
        <v>0</v>
      </c>
      <c r="D47" s="35">
        <f>'一覧表'!D52</f>
        <v>0</v>
      </c>
      <c r="E47" s="35">
        <f>'一覧表'!E52</f>
        <v>0</v>
      </c>
      <c r="F47" s="35">
        <f>'一覧表'!F52</f>
        <v>0</v>
      </c>
      <c r="G47" s="35">
        <f>'一覧表'!G52</f>
        <v>0</v>
      </c>
      <c r="H47" s="35">
        <f>'一覧表'!H52</f>
        <v>0</v>
      </c>
      <c r="I47" s="35">
        <f>'一覧表'!I52</f>
        <v>0</v>
      </c>
      <c r="J47" s="35">
        <f>'一覧表'!J52</f>
        <v>0</v>
      </c>
      <c r="K47" s="35">
        <f>'一覧表'!K52</f>
        <v>0</v>
      </c>
      <c r="L47" s="35">
        <f>'一覧表'!L52</f>
        <v>0</v>
      </c>
    </row>
    <row r="48" spans="1:12" ht="13.5" customHeight="1">
      <c r="A48" s="35">
        <f>'一覧表'!A53</f>
        <v>47</v>
      </c>
      <c r="B48" s="35">
        <f>'一覧表'!B53</f>
        <v>0</v>
      </c>
      <c r="C48" s="35">
        <f>'一覧表'!C53</f>
        <v>0</v>
      </c>
      <c r="D48" s="35">
        <f>'一覧表'!D53</f>
        <v>0</v>
      </c>
      <c r="E48" s="35">
        <f>'一覧表'!E53</f>
        <v>0</v>
      </c>
      <c r="F48" s="35">
        <f>'一覧表'!F53</f>
        <v>0</v>
      </c>
      <c r="G48" s="35">
        <f>'一覧表'!G53</f>
        <v>0</v>
      </c>
      <c r="H48" s="35">
        <f>'一覧表'!H53</f>
        <v>0</v>
      </c>
      <c r="I48" s="35">
        <f>'一覧表'!I53</f>
        <v>0</v>
      </c>
      <c r="J48" s="35">
        <f>'一覧表'!J53</f>
        <v>0</v>
      </c>
      <c r="K48" s="35">
        <f>'一覧表'!K53</f>
        <v>0</v>
      </c>
      <c r="L48" s="35">
        <f>'一覧表'!L53</f>
        <v>0</v>
      </c>
    </row>
    <row r="49" spans="1:12" ht="13.5" customHeight="1">
      <c r="A49" s="35">
        <f>'一覧表'!A54</f>
        <v>48</v>
      </c>
      <c r="B49" s="35">
        <f>'一覧表'!B54</f>
        <v>0</v>
      </c>
      <c r="C49" s="35">
        <f>'一覧表'!C54</f>
        <v>0</v>
      </c>
      <c r="D49" s="35">
        <f>'一覧表'!D54</f>
        <v>0</v>
      </c>
      <c r="E49" s="35">
        <f>'一覧表'!E54</f>
        <v>0</v>
      </c>
      <c r="F49" s="35">
        <f>'一覧表'!F54</f>
        <v>0</v>
      </c>
      <c r="G49" s="35">
        <f>'一覧表'!G54</f>
        <v>0</v>
      </c>
      <c r="H49" s="35">
        <f>'一覧表'!H54</f>
        <v>0</v>
      </c>
      <c r="I49" s="35">
        <f>'一覧表'!I54</f>
        <v>0</v>
      </c>
      <c r="J49" s="35">
        <f>'一覧表'!J54</f>
        <v>0</v>
      </c>
      <c r="K49" s="35">
        <f>'一覧表'!K54</f>
        <v>0</v>
      </c>
      <c r="L49" s="35">
        <f>'一覧表'!L54</f>
        <v>0</v>
      </c>
    </row>
    <row r="50" spans="1:12" ht="13.5" customHeight="1">
      <c r="A50" s="35">
        <f>'一覧表'!A55</f>
        <v>49</v>
      </c>
      <c r="B50" s="35">
        <f>'一覧表'!B55</f>
        <v>0</v>
      </c>
      <c r="C50" s="35">
        <f>'一覧表'!C55</f>
        <v>0</v>
      </c>
      <c r="D50" s="35">
        <f>'一覧表'!D55</f>
        <v>0</v>
      </c>
      <c r="E50" s="35">
        <f>'一覧表'!E55</f>
        <v>0</v>
      </c>
      <c r="F50" s="35">
        <f>'一覧表'!F55</f>
        <v>0</v>
      </c>
      <c r="G50" s="35">
        <f>'一覧表'!G55</f>
        <v>0</v>
      </c>
      <c r="H50" s="35">
        <f>'一覧表'!H55</f>
        <v>0</v>
      </c>
      <c r="I50" s="35">
        <f>'一覧表'!I55</f>
        <v>0</v>
      </c>
      <c r="J50" s="35">
        <f>'一覧表'!J55</f>
        <v>0</v>
      </c>
      <c r="K50" s="35">
        <f>'一覧表'!K55</f>
        <v>0</v>
      </c>
      <c r="L50" s="35">
        <f>'一覧表'!L55</f>
        <v>0</v>
      </c>
    </row>
    <row r="51" spans="1:12" ht="13.5" customHeight="1">
      <c r="A51" s="35">
        <f>'一覧表'!A56</f>
        <v>50</v>
      </c>
      <c r="B51" s="35">
        <f>'一覧表'!B56</f>
        <v>0</v>
      </c>
      <c r="C51" s="35">
        <f>'一覧表'!C56</f>
        <v>0</v>
      </c>
      <c r="D51" s="35">
        <f>'一覧表'!D56</f>
        <v>0</v>
      </c>
      <c r="E51" s="35">
        <f>'一覧表'!E56</f>
        <v>0</v>
      </c>
      <c r="F51" s="35">
        <f>'一覧表'!F56</f>
        <v>0</v>
      </c>
      <c r="G51" s="35">
        <f>'一覧表'!G56</f>
        <v>0</v>
      </c>
      <c r="H51" s="35">
        <f>'一覧表'!H56</f>
        <v>0</v>
      </c>
      <c r="I51" s="35">
        <f>'一覧表'!I56</f>
        <v>0</v>
      </c>
      <c r="J51" s="35">
        <f>'一覧表'!J56</f>
        <v>0</v>
      </c>
      <c r="K51" s="35">
        <f>'一覧表'!K56</f>
        <v>0</v>
      </c>
      <c r="L51" s="35">
        <f>'一覧表'!L56</f>
        <v>0</v>
      </c>
    </row>
    <row r="52" spans="1:12" ht="13.5" customHeight="1">
      <c r="A52" s="35">
        <f>'一覧表'!A57</f>
        <v>51</v>
      </c>
      <c r="B52" s="35">
        <f>'一覧表'!B57</f>
        <v>0</v>
      </c>
      <c r="C52" s="35">
        <f>'一覧表'!C57</f>
        <v>0</v>
      </c>
      <c r="D52" s="35">
        <f>'一覧表'!D57</f>
        <v>0</v>
      </c>
      <c r="E52" s="35">
        <f>'一覧表'!E57</f>
        <v>0</v>
      </c>
      <c r="F52" s="35">
        <f>'一覧表'!F57</f>
        <v>0</v>
      </c>
      <c r="G52" s="35">
        <f>'一覧表'!G57</f>
        <v>0</v>
      </c>
      <c r="H52" s="35">
        <f>'一覧表'!H57</f>
        <v>0</v>
      </c>
      <c r="I52" s="35">
        <f>'一覧表'!I57</f>
        <v>0</v>
      </c>
      <c r="J52" s="35">
        <f>'一覧表'!J57</f>
        <v>0</v>
      </c>
      <c r="K52" s="35">
        <f>'一覧表'!K57</f>
        <v>0</v>
      </c>
      <c r="L52" s="35">
        <f>'一覧表'!L57</f>
        <v>0</v>
      </c>
    </row>
    <row r="53" spans="1:12" ht="13.5" customHeight="1">
      <c r="A53" s="35">
        <f>'一覧表'!A58</f>
        <v>52</v>
      </c>
      <c r="B53" s="35">
        <f>'一覧表'!B58</f>
        <v>0</v>
      </c>
      <c r="C53" s="35">
        <f>'一覧表'!C58</f>
        <v>0</v>
      </c>
      <c r="D53" s="35">
        <f>'一覧表'!D58</f>
        <v>0</v>
      </c>
      <c r="E53" s="35">
        <f>'一覧表'!E58</f>
        <v>0</v>
      </c>
      <c r="F53" s="35">
        <f>'一覧表'!F58</f>
        <v>0</v>
      </c>
      <c r="G53" s="35">
        <f>'一覧表'!G58</f>
        <v>0</v>
      </c>
      <c r="H53" s="35">
        <f>'一覧表'!H58</f>
        <v>0</v>
      </c>
      <c r="I53" s="35">
        <f>'一覧表'!I58</f>
        <v>0</v>
      </c>
      <c r="J53" s="35">
        <f>'一覧表'!J58</f>
        <v>0</v>
      </c>
      <c r="K53" s="35">
        <f>'一覧表'!K58</f>
        <v>0</v>
      </c>
      <c r="L53" s="35">
        <f>'一覧表'!L58</f>
        <v>0</v>
      </c>
    </row>
    <row r="54" spans="1:12" ht="13.5" customHeight="1">
      <c r="A54" s="35">
        <f>'一覧表'!A59</f>
        <v>53</v>
      </c>
      <c r="B54" s="35">
        <f>'一覧表'!B59</f>
        <v>0</v>
      </c>
      <c r="C54" s="35">
        <f>'一覧表'!C59</f>
        <v>0</v>
      </c>
      <c r="D54" s="35">
        <f>'一覧表'!D59</f>
        <v>0</v>
      </c>
      <c r="E54" s="35">
        <f>'一覧表'!E59</f>
        <v>0</v>
      </c>
      <c r="F54" s="35">
        <f>'一覧表'!F59</f>
        <v>0</v>
      </c>
      <c r="G54" s="35">
        <f>'一覧表'!G59</f>
        <v>0</v>
      </c>
      <c r="H54" s="35">
        <f>'一覧表'!H59</f>
        <v>0</v>
      </c>
      <c r="I54" s="35">
        <f>'一覧表'!I59</f>
        <v>0</v>
      </c>
      <c r="J54" s="35">
        <f>'一覧表'!J59</f>
        <v>0</v>
      </c>
      <c r="K54" s="35">
        <f>'一覧表'!K59</f>
        <v>0</v>
      </c>
      <c r="L54" s="35">
        <f>'一覧表'!L59</f>
        <v>0</v>
      </c>
    </row>
    <row r="55" spans="1:12" ht="13.5" customHeight="1">
      <c r="A55" s="35">
        <f>'一覧表'!A60</f>
        <v>54</v>
      </c>
      <c r="B55" s="35">
        <f>'一覧表'!B60</f>
        <v>0</v>
      </c>
      <c r="C55" s="35">
        <f>'一覧表'!C60</f>
        <v>0</v>
      </c>
      <c r="D55" s="35">
        <f>'一覧表'!D60</f>
        <v>0</v>
      </c>
      <c r="E55" s="35">
        <f>'一覧表'!E60</f>
        <v>0</v>
      </c>
      <c r="F55" s="35">
        <f>'一覧表'!F60</f>
        <v>0</v>
      </c>
      <c r="G55" s="35">
        <f>'一覧表'!G60</f>
        <v>0</v>
      </c>
      <c r="H55" s="35">
        <f>'一覧表'!H60</f>
        <v>0</v>
      </c>
      <c r="I55" s="35">
        <f>'一覧表'!I60</f>
        <v>0</v>
      </c>
      <c r="J55" s="35">
        <f>'一覧表'!J60</f>
        <v>0</v>
      </c>
      <c r="K55" s="35">
        <f>'一覧表'!K60</f>
        <v>0</v>
      </c>
      <c r="L55" s="35">
        <f>'一覧表'!L60</f>
        <v>0</v>
      </c>
    </row>
    <row r="56" spans="1:12" ht="13.5" customHeight="1">
      <c r="A56" s="35">
        <f>'一覧表'!A61</f>
        <v>55</v>
      </c>
      <c r="B56" s="35">
        <f>'一覧表'!B61</f>
        <v>0</v>
      </c>
      <c r="C56" s="35">
        <f>'一覧表'!C61</f>
        <v>0</v>
      </c>
      <c r="D56" s="35">
        <f>'一覧表'!D61</f>
        <v>0</v>
      </c>
      <c r="E56" s="35">
        <f>'一覧表'!E61</f>
        <v>0</v>
      </c>
      <c r="F56" s="35">
        <f>'一覧表'!F61</f>
        <v>0</v>
      </c>
      <c r="G56" s="35">
        <f>'一覧表'!G61</f>
        <v>0</v>
      </c>
      <c r="H56" s="35">
        <f>'一覧表'!H61</f>
        <v>0</v>
      </c>
      <c r="I56" s="35">
        <f>'一覧表'!I61</f>
        <v>0</v>
      </c>
      <c r="J56" s="35">
        <f>'一覧表'!J61</f>
        <v>0</v>
      </c>
      <c r="K56" s="35">
        <f>'一覧表'!K61</f>
        <v>0</v>
      </c>
      <c r="L56" s="35">
        <f>'一覧表'!L61</f>
        <v>0</v>
      </c>
    </row>
    <row r="57" spans="1:12" ht="13.5" customHeight="1">
      <c r="A57" s="35">
        <f>'一覧表'!A62</f>
        <v>56</v>
      </c>
      <c r="B57" s="35">
        <f>'一覧表'!B62</f>
        <v>0</v>
      </c>
      <c r="C57" s="35">
        <f>'一覧表'!C62</f>
        <v>0</v>
      </c>
      <c r="D57" s="35">
        <f>'一覧表'!D62</f>
        <v>0</v>
      </c>
      <c r="E57" s="35">
        <f>'一覧表'!E62</f>
        <v>0</v>
      </c>
      <c r="F57" s="35">
        <f>'一覧表'!F62</f>
        <v>0</v>
      </c>
      <c r="G57" s="35">
        <f>'一覧表'!G62</f>
        <v>0</v>
      </c>
      <c r="H57" s="35">
        <f>'一覧表'!H62</f>
        <v>0</v>
      </c>
      <c r="I57" s="35">
        <f>'一覧表'!I62</f>
        <v>0</v>
      </c>
      <c r="J57" s="35">
        <f>'一覧表'!J62</f>
        <v>0</v>
      </c>
      <c r="K57" s="35">
        <f>'一覧表'!K62</f>
        <v>0</v>
      </c>
      <c r="L57" s="35">
        <f>'一覧表'!L62</f>
        <v>0</v>
      </c>
    </row>
    <row r="58" spans="1:12" ht="13.5" customHeight="1">
      <c r="A58" s="35">
        <f>'一覧表'!A63</f>
        <v>57</v>
      </c>
      <c r="B58" s="35">
        <f>'一覧表'!B63</f>
        <v>0</v>
      </c>
      <c r="C58" s="35">
        <f>'一覧表'!C63</f>
        <v>0</v>
      </c>
      <c r="D58" s="35">
        <f>'一覧表'!D63</f>
        <v>0</v>
      </c>
      <c r="E58" s="35">
        <f>'一覧表'!E63</f>
        <v>0</v>
      </c>
      <c r="F58" s="35">
        <f>'一覧表'!F63</f>
        <v>0</v>
      </c>
      <c r="G58" s="35">
        <f>'一覧表'!G63</f>
        <v>0</v>
      </c>
      <c r="H58" s="35">
        <f>'一覧表'!H63</f>
        <v>0</v>
      </c>
      <c r="I58" s="35">
        <f>'一覧表'!I63</f>
        <v>0</v>
      </c>
      <c r="J58" s="35">
        <f>'一覧表'!J63</f>
        <v>0</v>
      </c>
      <c r="K58" s="35">
        <f>'一覧表'!K63</f>
        <v>0</v>
      </c>
      <c r="L58" s="35">
        <f>'一覧表'!L63</f>
        <v>0</v>
      </c>
    </row>
    <row r="59" spans="1:12" ht="13.5" customHeight="1">
      <c r="A59" s="35">
        <f>'一覧表'!A64</f>
        <v>58</v>
      </c>
      <c r="B59" s="35">
        <f>'一覧表'!B64</f>
        <v>0</v>
      </c>
      <c r="C59" s="35">
        <f>'一覧表'!C64</f>
        <v>0</v>
      </c>
      <c r="D59" s="35">
        <f>'一覧表'!D64</f>
        <v>0</v>
      </c>
      <c r="E59" s="35">
        <f>'一覧表'!E64</f>
        <v>0</v>
      </c>
      <c r="F59" s="35">
        <f>'一覧表'!F64</f>
        <v>0</v>
      </c>
      <c r="G59" s="35">
        <f>'一覧表'!G64</f>
        <v>0</v>
      </c>
      <c r="H59" s="35">
        <f>'一覧表'!H64</f>
        <v>0</v>
      </c>
      <c r="I59" s="35">
        <f>'一覧表'!I64</f>
        <v>0</v>
      </c>
      <c r="J59" s="35">
        <f>'一覧表'!J64</f>
        <v>0</v>
      </c>
      <c r="K59" s="35">
        <f>'一覧表'!K64</f>
        <v>0</v>
      </c>
      <c r="L59" s="35">
        <f>'一覧表'!L64</f>
        <v>0</v>
      </c>
    </row>
    <row r="60" spans="1:12" ht="13.5" customHeight="1">
      <c r="A60" s="35">
        <f>'一覧表'!A65</f>
        <v>59</v>
      </c>
      <c r="B60" s="35">
        <f>'一覧表'!B65</f>
        <v>0</v>
      </c>
      <c r="C60" s="35">
        <f>'一覧表'!C65</f>
        <v>0</v>
      </c>
      <c r="D60" s="35">
        <f>'一覧表'!D65</f>
        <v>0</v>
      </c>
      <c r="E60" s="35">
        <f>'一覧表'!E65</f>
        <v>0</v>
      </c>
      <c r="F60" s="35">
        <f>'一覧表'!F65</f>
        <v>0</v>
      </c>
      <c r="G60" s="35">
        <f>'一覧表'!G65</f>
        <v>0</v>
      </c>
      <c r="H60" s="35">
        <f>'一覧表'!H65</f>
        <v>0</v>
      </c>
      <c r="I60" s="35">
        <f>'一覧表'!I65</f>
        <v>0</v>
      </c>
      <c r="J60" s="35">
        <f>'一覧表'!J65</f>
        <v>0</v>
      </c>
      <c r="K60" s="35">
        <f>'一覧表'!K65</f>
        <v>0</v>
      </c>
      <c r="L60" s="35">
        <f>'一覧表'!L65</f>
        <v>0</v>
      </c>
    </row>
    <row r="61" spans="1:12" ht="13.5" customHeight="1">
      <c r="A61" s="35">
        <f>'一覧表'!A66</f>
        <v>60</v>
      </c>
      <c r="B61" s="35">
        <f>'一覧表'!B66</f>
        <v>0</v>
      </c>
      <c r="C61" s="35">
        <f>'一覧表'!C66</f>
        <v>0</v>
      </c>
      <c r="D61" s="35">
        <f>'一覧表'!D66</f>
        <v>0</v>
      </c>
      <c r="E61" s="35">
        <f>'一覧表'!E66</f>
        <v>0</v>
      </c>
      <c r="F61" s="35">
        <f>'一覧表'!F66</f>
        <v>0</v>
      </c>
      <c r="G61" s="35">
        <f>'一覧表'!G66</f>
        <v>0</v>
      </c>
      <c r="H61" s="35">
        <f>'一覧表'!H66</f>
        <v>0</v>
      </c>
      <c r="I61" s="35">
        <f>'一覧表'!I66</f>
        <v>0</v>
      </c>
      <c r="J61" s="35">
        <f>'一覧表'!J66</f>
        <v>0</v>
      </c>
      <c r="K61" s="35">
        <f>'一覧表'!K66</f>
        <v>0</v>
      </c>
      <c r="L61" s="35">
        <f>'一覧表'!L66</f>
        <v>0</v>
      </c>
    </row>
    <row r="62" spans="1:12" ht="13.5" customHeight="1">
      <c r="A62" s="35">
        <f>'一覧表'!A67</f>
        <v>61</v>
      </c>
      <c r="B62" s="35">
        <f>'一覧表'!B67</f>
        <v>0</v>
      </c>
      <c r="C62" s="35">
        <f>'一覧表'!C67</f>
        <v>0</v>
      </c>
      <c r="D62" s="35">
        <f>'一覧表'!D67</f>
        <v>0</v>
      </c>
      <c r="E62" s="35">
        <f>'一覧表'!E67</f>
        <v>0</v>
      </c>
      <c r="F62" s="35">
        <f>'一覧表'!F67</f>
        <v>0</v>
      </c>
      <c r="G62" s="35">
        <f>'一覧表'!G67</f>
        <v>0</v>
      </c>
      <c r="H62" s="35">
        <f>'一覧表'!H67</f>
        <v>0</v>
      </c>
      <c r="I62" s="35">
        <f>'一覧表'!I67</f>
        <v>0</v>
      </c>
      <c r="J62" s="35">
        <f>'一覧表'!J67</f>
        <v>0</v>
      </c>
      <c r="K62" s="35">
        <f>'一覧表'!K67</f>
        <v>0</v>
      </c>
      <c r="L62" s="35">
        <f>'一覧表'!L67</f>
        <v>0</v>
      </c>
    </row>
    <row r="63" spans="1:12" ht="13.5" customHeight="1">
      <c r="A63" s="35">
        <f>'一覧表'!A68</f>
        <v>62</v>
      </c>
      <c r="B63" s="35">
        <f>'一覧表'!B68</f>
        <v>0</v>
      </c>
      <c r="C63" s="35">
        <f>'一覧表'!C68</f>
        <v>0</v>
      </c>
      <c r="D63" s="35">
        <f>'一覧表'!D68</f>
        <v>0</v>
      </c>
      <c r="E63" s="35">
        <f>'一覧表'!E68</f>
        <v>0</v>
      </c>
      <c r="F63" s="35">
        <f>'一覧表'!F68</f>
        <v>0</v>
      </c>
      <c r="G63" s="35">
        <f>'一覧表'!G68</f>
        <v>0</v>
      </c>
      <c r="H63" s="35">
        <f>'一覧表'!H68</f>
        <v>0</v>
      </c>
      <c r="I63" s="35">
        <f>'一覧表'!I68</f>
        <v>0</v>
      </c>
      <c r="J63" s="35">
        <f>'一覧表'!J68</f>
        <v>0</v>
      </c>
      <c r="K63" s="35">
        <f>'一覧表'!K68</f>
        <v>0</v>
      </c>
      <c r="L63" s="35">
        <f>'一覧表'!L68</f>
        <v>0</v>
      </c>
    </row>
    <row r="64" spans="1:12" ht="13.5" customHeight="1">
      <c r="A64" s="35">
        <f>'一覧表'!A69</f>
        <v>63</v>
      </c>
      <c r="B64" s="35">
        <f>'一覧表'!B69</f>
        <v>0</v>
      </c>
      <c r="C64" s="35">
        <f>'一覧表'!C69</f>
        <v>0</v>
      </c>
      <c r="D64" s="35">
        <f>'一覧表'!D69</f>
        <v>0</v>
      </c>
      <c r="E64" s="35">
        <f>'一覧表'!E69</f>
        <v>0</v>
      </c>
      <c r="F64" s="35">
        <f>'一覧表'!F69</f>
        <v>0</v>
      </c>
      <c r="G64" s="35">
        <f>'一覧表'!G69</f>
        <v>0</v>
      </c>
      <c r="H64" s="35">
        <f>'一覧表'!H69</f>
        <v>0</v>
      </c>
      <c r="I64" s="35">
        <f>'一覧表'!I69</f>
        <v>0</v>
      </c>
      <c r="J64" s="35">
        <f>'一覧表'!J69</f>
        <v>0</v>
      </c>
      <c r="K64" s="35">
        <f>'一覧表'!K69</f>
        <v>0</v>
      </c>
      <c r="L64" s="35">
        <f>'一覧表'!L69</f>
        <v>0</v>
      </c>
    </row>
    <row r="65" spans="1:12" ht="13.5" customHeight="1">
      <c r="A65" s="35">
        <f>'一覧表'!A70</f>
        <v>64</v>
      </c>
      <c r="B65" s="35">
        <f>'一覧表'!B70</f>
        <v>0</v>
      </c>
      <c r="C65" s="35">
        <f>'一覧表'!C70</f>
        <v>0</v>
      </c>
      <c r="D65" s="35">
        <f>'一覧表'!D70</f>
        <v>0</v>
      </c>
      <c r="E65" s="35">
        <f>'一覧表'!E70</f>
        <v>0</v>
      </c>
      <c r="F65" s="35">
        <f>'一覧表'!F70</f>
        <v>0</v>
      </c>
      <c r="G65" s="35">
        <f>'一覧表'!G70</f>
        <v>0</v>
      </c>
      <c r="H65" s="35">
        <f>'一覧表'!H70</f>
        <v>0</v>
      </c>
      <c r="I65" s="35">
        <f>'一覧表'!I70</f>
        <v>0</v>
      </c>
      <c r="J65" s="35">
        <f>'一覧表'!J70</f>
        <v>0</v>
      </c>
      <c r="K65" s="35">
        <f>'一覧表'!K70</f>
        <v>0</v>
      </c>
      <c r="L65" s="35">
        <f>'一覧表'!L70</f>
        <v>0</v>
      </c>
    </row>
    <row r="66" spans="1:12" ht="13.5" customHeight="1">
      <c r="A66" s="35">
        <f>'一覧表'!A71</f>
        <v>65</v>
      </c>
      <c r="B66" s="35">
        <f>'一覧表'!B71</f>
        <v>0</v>
      </c>
      <c r="C66" s="35">
        <f>'一覧表'!C71</f>
        <v>0</v>
      </c>
      <c r="D66" s="35">
        <f>'一覧表'!D71</f>
        <v>0</v>
      </c>
      <c r="E66" s="35">
        <f>'一覧表'!E71</f>
        <v>0</v>
      </c>
      <c r="F66" s="35">
        <f>'一覧表'!F71</f>
        <v>0</v>
      </c>
      <c r="G66" s="35">
        <f>'一覧表'!G71</f>
        <v>0</v>
      </c>
      <c r="H66" s="35">
        <f>'一覧表'!H71</f>
        <v>0</v>
      </c>
      <c r="I66" s="35">
        <f>'一覧表'!I71</f>
        <v>0</v>
      </c>
      <c r="J66" s="35">
        <f>'一覧表'!J71</f>
        <v>0</v>
      </c>
      <c r="K66" s="35">
        <f>'一覧表'!K71</f>
        <v>0</v>
      </c>
      <c r="L66" s="35">
        <f>'一覧表'!L71</f>
        <v>0</v>
      </c>
    </row>
    <row r="67" spans="1:12" ht="13.5" customHeight="1">
      <c r="A67" s="35">
        <f>'一覧表'!A72</f>
        <v>66</v>
      </c>
      <c r="B67" s="35">
        <f>'一覧表'!B72</f>
        <v>0</v>
      </c>
      <c r="C67" s="35">
        <f>'一覧表'!C72</f>
        <v>0</v>
      </c>
      <c r="D67" s="35">
        <f>'一覧表'!D72</f>
        <v>0</v>
      </c>
      <c r="E67" s="35">
        <f>'一覧表'!E72</f>
        <v>0</v>
      </c>
      <c r="F67" s="35">
        <f>'一覧表'!F72</f>
        <v>0</v>
      </c>
      <c r="G67" s="35">
        <f>'一覧表'!G72</f>
        <v>0</v>
      </c>
      <c r="H67" s="35">
        <f>'一覧表'!H72</f>
        <v>0</v>
      </c>
      <c r="I67" s="35">
        <f>'一覧表'!I72</f>
        <v>0</v>
      </c>
      <c r="J67" s="35">
        <f>'一覧表'!J72</f>
        <v>0</v>
      </c>
      <c r="K67" s="35">
        <f>'一覧表'!K72</f>
        <v>0</v>
      </c>
      <c r="L67" s="35">
        <f>'一覧表'!L72</f>
        <v>0</v>
      </c>
    </row>
    <row r="68" spans="1:12" ht="13.5" customHeight="1">
      <c r="A68" s="35">
        <f>'一覧表'!A73</f>
        <v>67</v>
      </c>
      <c r="B68" s="35">
        <f>'一覧表'!B73</f>
        <v>0</v>
      </c>
      <c r="C68" s="35">
        <f>'一覧表'!C73</f>
        <v>0</v>
      </c>
      <c r="D68" s="35">
        <f>'一覧表'!D73</f>
        <v>0</v>
      </c>
      <c r="E68" s="35">
        <f>'一覧表'!E73</f>
        <v>0</v>
      </c>
      <c r="F68" s="35">
        <f>'一覧表'!F73</f>
        <v>0</v>
      </c>
      <c r="G68" s="35">
        <f>'一覧表'!G73</f>
        <v>0</v>
      </c>
      <c r="H68" s="35">
        <f>'一覧表'!H73</f>
        <v>0</v>
      </c>
      <c r="I68" s="35">
        <f>'一覧表'!I73</f>
        <v>0</v>
      </c>
      <c r="J68" s="35">
        <f>'一覧表'!J73</f>
        <v>0</v>
      </c>
      <c r="K68" s="35">
        <f>'一覧表'!K73</f>
        <v>0</v>
      </c>
      <c r="L68" s="35">
        <f>'一覧表'!L73</f>
        <v>0</v>
      </c>
    </row>
    <row r="69" spans="1:12" ht="13.5" customHeight="1">
      <c r="A69" s="35">
        <f>'一覧表'!A74</f>
        <v>68</v>
      </c>
      <c r="B69" s="35">
        <f>'一覧表'!B74</f>
        <v>0</v>
      </c>
      <c r="C69" s="35">
        <f>'一覧表'!C74</f>
        <v>0</v>
      </c>
      <c r="D69" s="35">
        <f>'一覧表'!D74</f>
        <v>0</v>
      </c>
      <c r="E69" s="35">
        <f>'一覧表'!E74</f>
        <v>0</v>
      </c>
      <c r="F69" s="35">
        <f>'一覧表'!F74</f>
        <v>0</v>
      </c>
      <c r="G69" s="35">
        <f>'一覧表'!G74</f>
        <v>0</v>
      </c>
      <c r="H69" s="35">
        <f>'一覧表'!H74</f>
        <v>0</v>
      </c>
      <c r="I69" s="35">
        <f>'一覧表'!I74</f>
        <v>0</v>
      </c>
      <c r="J69" s="35">
        <f>'一覧表'!J74</f>
        <v>0</v>
      </c>
      <c r="K69" s="35">
        <f>'一覧表'!K74</f>
        <v>0</v>
      </c>
      <c r="L69" s="35">
        <f>'一覧表'!L74</f>
        <v>0</v>
      </c>
    </row>
    <row r="70" spans="1:12" ht="13.5" customHeight="1">
      <c r="A70" s="35">
        <f>'一覧表'!A75</f>
        <v>69</v>
      </c>
      <c r="B70" s="35">
        <f>'一覧表'!B75</f>
        <v>0</v>
      </c>
      <c r="C70" s="35">
        <f>'一覧表'!C75</f>
        <v>0</v>
      </c>
      <c r="D70" s="35">
        <f>'一覧表'!D75</f>
        <v>0</v>
      </c>
      <c r="E70" s="35">
        <f>'一覧表'!E75</f>
        <v>0</v>
      </c>
      <c r="F70" s="35">
        <f>'一覧表'!F75</f>
        <v>0</v>
      </c>
      <c r="G70" s="35">
        <f>'一覧表'!G75</f>
        <v>0</v>
      </c>
      <c r="H70" s="35">
        <f>'一覧表'!H75</f>
        <v>0</v>
      </c>
      <c r="I70" s="35">
        <f>'一覧表'!I75</f>
        <v>0</v>
      </c>
      <c r="J70" s="35">
        <f>'一覧表'!J75</f>
        <v>0</v>
      </c>
      <c r="K70" s="35">
        <f>'一覧表'!K75</f>
        <v>0</v>
      </c>
      <c r="L70" s="35">
        <f>'一覧表'!L75</f>
        <v>0</v>
      </c>
    </row>
    <row r="71" spans="1:12" ht="13.5" customHeight="1">
      <c r="A71" s="35">
        <f>'一覧表'!A76</f>
        <v>70</v>
      </c>
      <c r="B71" s="35">
        <f>'一覧表'!B76</f>
        <v>0</v>
      </c>
      <c r="C71" s="35">
        <f>'一覧表'!C76</f>
        <v>0</v>
      </c>
      <c r="D71" s="35">
        <f>'一覧表'!D76</f>
        <v>0</v>
      </c>
      <c r="E71" s="35">
        <f>'一覧表'!E76</f>
        <v>0</v>
      </c>
      <c r="F71" s="35">
        <f>'一覧表'!F76</f>
        <v>0</v>
      </c>
      <c r="G71" s="35">
        <f>'一覧表'!G76</f>
        <v>0</v>
      </c>
      <c r="H71" s="35">
        <f>'一覧表'!H76</f>
        <v>0</v>
      </c>
      <c r="I71" s="35">
        <f>'一覧表'!I76</f>
        <v>0</v>
      </c>
      <c r="J71" s="35">
        <f>'一覧表'!J76</f>
        <v>0</v>
      </c>
      <c r="K71" s="35">
        <f>'一覧表'!K76</f>
        <v>0</v>
      </c>
      <c r="L71" s="35">
        <f>'一覧表'!L76</f>
        <v>0</v>
      </c>
    </row>
    <row r="72" spans="1:12" ht="13.5" customHeight="1">
      <c r="A72" s="35">
        <f>'一覧表'!A77</f>
        <v>71</v>
      </c>
      <c r="B72" s="35">
        <f>'一覧表'!B77</f>
        <v>0</v>
      </c>
      <c r="C72" s="35">
        <f>'一覧表'!C77</f>
        <v>0</v>
      </c>
      <c r="D72" s="35">
        <f>'一覧表'!D77</f>
        <v>0</v>
      </c>
      <c r="E72" s="35">
        <f>'一覧表'!E77</f>
        <v>0</v>
      </c>
      <c r="F72" s="35">
        <f>'一覧表'!F77</f>
        <v>0</v>
      </c>
      <c r="G72" s="35">
        <f>'一覧表'!G77</f>
        <v>0</v>
      </c>
      <c r="H72" s="35">
        <f>'一覧表'!H77</f>
        <v>0</v>
      </c>
      <c r="I72" s="35">
        <f>'一覧表'!I77</f>
        <v>0</v>
      </c>
      <c r="J72" s="35">
        <f>'一覧表'!J77</f>
        <v>0</v>
      </c>
      <c r="K72" s="35">
        <f>'一覧表'!K77</f>
        <v>0</v>
      </c>
      <c r="L72" s="35">
        <f>'一覧表'!L77</f>
        <v>0</v>
      </c>
    </row>
    <row r="73" spans="1:12" ht="13.5" customHeight="1">
      <c r="A73" s="35">
        <f>'一覧表'!A78</f>
        <v>72</v>
      </c>
      <c r="B73" s="35">
        <f>'一覧表'!B78</f>
        <v>0</v>
      </c>
      <c r="C73" s="35">
        <f>'一覧表'!C78</f>
        <v>0</v>
      </c>
      <c r="D73" s="35">
        <f>'一覧表'!D78</f>
        <v>0</v>
      </c>
      <c r="E73" s="35">
        <f>'一覧表'!E78</f>
        <v>0</v>
      </c>
      <c r="F73" s="35">
        <f>'一覧表'!F78</f>
        <v>0</v>
      </c>
      <c r="G73" s="35">
        <f>'一覧表'!G78</f>
        <v>0</v>
      </c>
      <c r="H73" s="35">
        <f>'一覧表'!H78</f>
        <v>0</v>
      </c>
      <c r="I73" s="35">
        <f>'一覧表'!I78</f>
        <v>0</v>
      </c>
      <c r="J73" s="35">
        <f>'一覧表'!J78</f>
        <v>0</v>
      </c>
      <c r="K73" s="35">
        <f>'一覧表'!K78</f>
        <v>0</v>
      </c>
      <c r="L73" s="35">
        <f>'一覧表'!L78</f>
        <v>0</v>
      </c>
    </row>
    <row r="74" spans="1:12" ht="13.5" customHeight="1">
      <c r="A74" s="35">
        <f>'一覧表'!A79</f>
        <v>73</v>
      </c>
      <c r="B74" s="35">
        <f>'一覧表'!B79</f>
        <v>0</v>
      </c>
      <c r="C74" s="35">
        <f>'一覧表'!C79</f>
        <v>0</v>
      </c>
      <c r="D74" s="35">
        <f>'一覧表'!D79</f>
        <v>0</v>
      </c>
      <c r="E74" s="35">
        <f>'一覧表'!E79</f>
        <v>0</v>
      </c>
      <c r="F74" s="35">
        <f>'一覧表'!F79</f>
        <v>0</v>
      </c>
      <c r="G74" s="35">
        <f>'一覧表'!G79</f>
        <v>0</v>
      </c>
      <c r="H74" s="35">
        <f>'一覧表'!H79</f>
        <v>0</v>
      </c>
      <c r="I74" s="35">
        <f>'一覧表'!I79</f>
        <v>0</v>
      </c>
      <c r="J74" s="35">
        <f>'一覧表'!J79</f>
        <v>0</v>
      </c>
      <c r="K74" s="35">
        <f>'一覧表'!K79</f>
        <v>0</v>
      </c>
      <c r="L74" s="35">
        <f>'一覧表'!L79</f>
        <v>0</v>
      </c>
    </row>
    <row r="75" spans="1:12" ht="13.5" customHeight="1">
      <c r="A75" s="35">
        <f>'一覧表'!A80</f>
        <v>74</v>
      </c>
      <c r="B75" s="35">
        <f>'一覧表'!B80</f>
        <v>0</v>
      </c>
      <c r="C75" s="35">
        <f>'一覧表'!C80</f>
        <v>0</v>
      </c>
      <c r="D75" s="35">
        <f>'一覧表'!D80</f>
        <v>0</v>
      </c>
      <c r="E75" s="35">
        <f>'一覧表'!E80</f>
        <v>0</v>
      </c>
      <c r="F75" s="35">
        <f>'一覧表'!F80</f>
        <v>0</v>
      </c>
      <c r="G75" s="35">
        <f>'一覧表'!G80</f>
        <v>0</v>
      </c>
      <c r="H75" s="35">
        <f>'一覧表'!H80</f>
        <v>0</v>
      </c>
      <c r="I75" s="35">
        <f>'一覧表'!I80</f>
        <v>0</v>
      </c>
      <c r="J75" s="35">
        <f>'一覧表'!J80</f>
        <v>0</v>
      </c>
      <c r="K75" s="35">
        <f>'一覧表'!K80</f>
        <v>0</v>
      </c>
      <c r="L75" s="35">
        <f>'一覧表'!L80</f>
        <v>0</v>
      </c>
    </row>
    <row r="76" spans="1:12" ht="13.5" customHeight="1">
      <c r="A76" s="35">
        <f>'一覧表'!A81</f>
        <v>75</v>
      </c>
      <c r="B76" s="35">
        <f>'一覧表'!B81</f>
        <v>0</v>
      </c>
      <c r="C76" s="35">
        <f>'一覧表'!C81</f>
        <v>0</v>
      </c>
      <c r="D76" s="35">
        <f>'一覧表'!D81</f>
        <v>0</v>
      </c>
      <c r="E76" s="35">
        <f>'一覧表'!E81</f>
        <v>0</v>
      </c>
      <c r="F76" s="35">
        <f>'一覧表'!F81</f>
        <v>0</v>
      </c>
      <c r="G76" s="35">
        <f>'一覧表'!G81</f>
        <v>0</v>
      </c>
      <c r="H76" s="35">
        <f>'一覧表'!H81</f>
        <v>0</v>
      </c>
      <c r="I76" s="35">
        <f>'一覧表'!I81</f>
        <v>0</v>
      </c>
      <c r="J76" s="35">
        <f>'一覧表'!J81</f>
        <v>0</v>
      </c>
      <c r="K76" s="35">
        <f>'一覧表'!K81</f>
        <v>0</v>
      </c>
      <c r="L76" s="35">
        <f>'一覧表'!L81</f>
        <v>0</v>
      </c>
    </row>
    <row r="77" spans="1:12" ht="13.5" customHeight="1">
      <c r="A77" s="35">
        <f>'一覧表'!A82</f>
        <v>76</v>
      </c>
      <c r="B77" s="35">
        <f>'一覧表'!B82</f>
        <v>0</v>
      </c>
      <c r="C77" s="35">
        <f>'一覧表'!C82</f>
        <v>0</v>
      </c>
      <c r="D77" s="35">
        <f>'一覧表'!D82</f>
        <v>0</v>
      </c>
      <c r="E77" s="35">
        <f>'一覧表'!E82</f>
        <v>0</v>
      </c>
      <c r="F77" s="35">
        <f>'一覧表'!F82</f>
        <v>0</v>
      </c>
      <c r="G77" s="35">
        <f>'一覧表'!G82</f>
        <v>0</v>
      </c>
      <c r="H77" s="35">
        <f>'一覧表'!H82</f>
        <v>0</v>
      </c>
      <c r="I77" s="35">
        <f>'一覧表'!I82</f>
        <v>0</v>
      </c>
      <c r="J77" s="35">
        <f>'一覧表'!J82</f>
        <v>0</v>
      </c>
      <c r="K77" s="35">
        <f>'一覧表'!K82</f>
        <v>0</v>
      </c>
      <c r="L77" s="35">
        <f>'一覧表'!L82</f>
        <v>0</v>
      </c>
    </row>
    <row r="78" spans="1:12" ht="13.5" customHeight="1">
      <c r="A78" s="35">
        <f>'一覧表'!A83</f>
        <v>77</v>
      </c>
      <c r="B78" s="35">
        <f>'一覧表'!B83</f>
        <v>0</v>
      </c>
      <c r="C78" s="35">
        <f>'一覧表'!C83</f>
        <v>0</v>
      </c>
      <c r="D78" s="35">
        <f>'一覧表'!D83</f>
        <v>0</v>
      </c>
      <c r="E78" s="35">
        <f>'一覧表'!E83</f>
        <v>0</v>
      </c>
      <c r="F78" s="35">
        <f>'一覧表'!F83</f>
        <v>0</v>
      </c>
      <c r="G78" s="35">
        <f>'一覧表'!G83</f>
        <v>0</v>
      </c>
      <c r="H78" s="35">
        <f>'一覧表'!H83</f>
        <v>0</v>
      </c>
      <c r="I78" s="35">
        <f>'一覧表'!I83</f>
        <v>0</v>
      </c>
      <c r="J78" s="35">
        <f>'一覧表'!J83</f>
        <v>0</v>
      </c>
      <c r="K78" s="35">
        <f>'一覧表'!K83</f>
        <v>0</v>
      </c>
      <c r="L78" s="35">
        <f>'一覧表'!L83</f>
        <v>0</v>
      </c>
    </row>
    <row r="79" spans="1:12" ht="13.5" customHeight="1">
      <c r="A79" s="35">
        <f>'一覧表'!A84</f>
        <v>78</v>
      </c>
      <c r="B79" s="35">
        <f>'一覧表'!B84</f>
        <v>0</v>
      </c>
      <c r="C79" s="35">
        <f>'一覧表'!C84</f>
        <v>0</v>
      </c>
      <c r="D79" s="35">
        <f>'一覧表'!D84</f>
        <v>0</v>
      </c>
      <c r="E79" s="35">
        <f>'一覧表'!E84</f>
        <v>0</v>
      </c>
      <c r="F79" s="35">
        <f>'一覧表'!F84</f>
        <v>0</v>
      </c>
      <c r="G79" s="35">
        <f>'一覧表'!G84</f>
        <v>0</v>
      </c>
      <c r="H79" s="35">
        <f>'一覧表'!H84</f>
        <v>0</v>
      </c>
      <c r="I79" s="35">
        <f>'一覧表'!I84</f>
        <v>0</v>
      </c>
      <c r="J79" s="35">
        <f>'一覧表'!J84</f>
        <v>0</v>
      </c>
      <c r="K79" s="35">
        <f>'一覧表'!K84</f>
        <v>0</v>
      </c>
      <c r="L79" s="35">
        <f>'一覧表'!L84</f>
        <v>0</v>
      </c>
    </row>
    <row r="80" spans="1:12" ht="13.5" customHeight="1">
      <c r="A80" s="35">
        <f>'一覧表'!A85</f>
        <v>79</v>
      </c>
      <c r="B80" s="35">
        <f>'一覧表'!B85</f>
        <v>0</v>
      </c>
      <c r="C80" s="35">
        <f>'一覧表'!C85</f>
        <v>0</v>
      </c>
      <c r="D80" s="35">
        <f>'一覧表'!D85</f>
        <v>0</v>
      </c>
      <c r="E80" s="35">
        <f>'一覧表'!E85</f>
        <v>0</v>
      </c>
      <c r="F80" s="35">
        <f>'一覧表'!F85</f>
        <v>0</v>
      </c>
      <c r="G80" s="35">
        <f>'一覧表'!G85</f>
        <v>0</v>
      </c>
      <c r="H80" s="35">
        <f>'一覧表'!H85</f>
        <v>0</v>
      </c>
      <c r="I80" s="35">
        <f>'一覧表'!I85</f>
        <v>0</v>
      </c>
      <c r="J80" s="35">
        <f>'一覧表'!J85</f>
        <v>0</v>
      </c>
      <c r="K80" s="35">
        <f>'一覧表'!K85</f>
        <v>0</v>
      </c>
      <c r="L80" s="35">
        <f>'一覧表'!L85</f>
        <v>0</v>
      </c>
    </row>
    <row r="81" spans="1:12" ht="13.5" customHeight="1">
      <c r="A81" s="35">
        <f>'一覧表'!A86</f>
        <v>80</v>
      </c>
      <c r="B81" s="35">
        <f>'一覧表'!B86</f>
        <v>0</v>
      </c>
      <c r="C81" s="35">
        <f>'一覧表'!C86</f>
        <v>0</v>
      </c>
      <c r="D81" s="35">
        <f>'一覧表'!D86</f>
        <v>0</v>
      </c>
      <c r="E81" s="35">
        <f>'一覧表'!E86</f>
        <v>0</v>
      </c>
      <c r="F81" s="35">
        <f>'一覧表'!F86</f>
        <v>0</v>
      </c>
      <c r="G81" s="35">
        <f>'一覧表'!G86</f>
        <v>0</v>
      </c>
      <c r="H81" s="35">
        <f>'一覧表'!H86</f>
        <v>0</v>
      </c>
      <c r="I81" s="35">
        <f>'一覧表'!I86</f>
        <v>0</v>
      </c>
      <c r="J81" s="35">
        <f>'一覧表'!J86</f>
        <v>0</v>
      </c>
      <c r="K81" s="35">
        <f>'一覧表'!K86</f>
        <v>0</v>
      </c>
      <c r="L81" s="35">
        <f>'一覧表'!L86</f>
        <v>0</v>
      </c>
    </row>
    <row r="82" spans="1:12" ht="13.5" customHeight="1">
      <c r="A82" s="35">
        <f>'一覧表'!A87</f>
        <v>81</v>
      </c>
      <c r="B82" s="35">
        <f>'一覧表'!B87</f>
        <v>0</v>
      </c>
      <c r="C82" s="35">
        <f>'一覧表'!C87</f>
        <v>0</v>
      </c>
      <c r="D82" s="35">
        <f>'一覧表'!D87</f>
        <v>0</v>
      </c>
      <c r="E82" s="35">
        <f>'一覧表'!E87</f>
        <v>0</v>
      </c>
      <c r="F82" s="35">
        <f>'一覧表'!F87</f>
        <v>0</v>
      </c>
      <c r="G82" s="35">
        <f>'一覧表'!G87</f>
        <v>0</v>
      </c>
      <c r="H82" s="35">
        <f>'一覧表'!H87</f>
        <v>0</v>
      </c>
      <c r="I82" s="35">
        <f>'一覧表'!I87</f>
        <v>0</v>
      </c>
      <c r="J82" s="35">
        <f>'一覧表'!J87</f>
        <v>0</v>
      </c>
      <c r="K82" s="35">
        <f>'一覧表'!K87</f>
        <v>0</v>
      </c>
      <c r="L82" s="35">
        <f>'一覧表'!L87</f>
        <v>0</v>
      </c>
    </row>
    <row r="83" spans="1:12" ht="13.5" customHeight="1">
      <c r="A83" s="35">
        <f>'一覧表'!A88</f>
        <v>82</v>
      </c>
      <c r="B83" s="35">
        <f>'一覧表'!B88</f>
        <v>0</v>
      </c>
      <c r="C83" s="35">
        <f>'一覧表'!C88</f>
        <v>0</v>
      </c>
      <c r="D83" s="35">
        <f>'一覧表'!D88</f>
        <v>0</v>
      </c>
      <c r="E83" s="35">
        <f>'一覧表'!E88</f>
        <v>0</v>
      </c>
      <c r="F83" s="35">
        <f>'一覧表'!F88</f>
        <v>0</v>
      </c>
      <c r="G83" s="35">
        <f>'一覧表'!G88</f>
        <v>0</v>
      </c>
      <c r="H83" s="35">
        <f>'一覧表'!H88</f>
        <v>0</v>
      </c>
      <c r="I83" s="35">
        <f>'一覧表'!I88</f>
        <v>0</v>
      </c>
      <c r="J83" s="35">
        <f>'一覧表'!J88</f>
        <v>0</v>
      </c>
      <c r="K83" s="35">
        <f>'一覧表'!K88</f>
        <v>0</v>
      </c>
      <c r="L83" s="35">
        <f>'一覧表'!L88</f>
        <v>0</v>
      </c>
    </row>
    <row r="84" spans="1:12" ht="13.5" customHeight="1">
      <c r="A84" s="35">
        <f>'一覧表'!A89</f>
        <v>83</v>
      </c>
      <c r="B84" s="35">
        <f>'一覧表'!B89</f>
        <v>0</v>
      </c>
      <c r="C84" s="35">
        <f>'一覧表'!C89</f>
        <v>0</v>
      </c>
      <c r="D84" s="35">
        <f>'一覧表'!D89</f>
        <v>0</v>
      </c>
      <c r="E84" s="35">
        <f>'一覧表'!E89</f>
        <v>0</v>
      </c>
      <c r="F84" s="35">
        <f>'一覧表'!F89</f>
        <v>0</v>
      </c>
      <c r="G84" s="35">
        <f>'一覧表'!G89</f>
        <v>0</v>
      </c>
      <c r="H84" s="35">
        <f>'一覧表'!H89</f>
        <v>0</v>
      </c>
      <c r="I84" s="35">
        <f>'一覧表'!I89</f>
        <v>0</v>
      </c>
      <c r="J84" s="35">
        <f>'一覧表'!J89</f>
        <v>0</v>
      </c>
      <c r="K84" s="35">
        <f>'一覧表'!K89</f>
        <v>0</v>
      </c>
      <c r="L84" s="35">
        <f>'一覧表'!L89</f>
        <v>0</v>
      </c>
    </row>
    <row r="85" spans="1:12" ht="13.5" customHeight="1">
      <c r="A85" s="35">
        <f>'一覧表'!A90</f>
        <v>84</v>
      </c>
      <c r="B85" s="35">
        <f>'一覧表'!B90</f>
        <v>0</v>
      </c>
      <c r="C85" s="35">
        <f>'一覧表'!C90</f>
        <v>0</v>
      </c>
      <c r="D85" s="35">
        <f>'一覧表'!D90</f>
        <v>0</v>
      </c>
      <c r="E85" s="35">
        <f>'一覧表'!E90</f>
        <v>0</v>
      </c>
      <c r="F85" s="35">
        <f>'一覧表'!F90</f>
        <v>0</v>
      </c>
      <c r="G85" s="35">
        <f>'一覧表'!G90</f>
        <v>0</v>
      </c>
      <c r="H85" s="35">
        <f>'一覧表'!H90</f>
        <v>0</v>
      </c>
      <c r="I85" s="35">
        <f>'一覧表'!I90</f>
        <v>0</v>
      </c>
      <c r="J85" s="35">
        <f>'一覧表'!J90</f>
        <v>0</v>
      </c>
      <c r="K85" s="35">
        <f>'一覧表'!K90</f>
        <v>0</v>
      </c>
      <c r="L85" s="35">
        <f>'一覧表'!L90</f>
        <v>0</v>
      </c>
    </row>
    <row r="86" spans="1:12" ht="13.5" customHeight="1">
      <c r="A86" s="35">
        <f>'一覧表'!A91</f>
        <v>85</v>
      </c>
      <c r="B86" s="35">
        <f>'一覧表'!B91</f>
        <v>0</v>
      </c>
      <c r="C86" s="35">
        <f>'一覧表'!C91</f>
        <v>0</v>
      </c>
      <c r="D86" s="35">
        <f>'一覧表'!D91</f>
        <v>0</v>
      </c>
      <c r="E86" s="35">
        <f>'一覧表'!E91</f>
        <v>0</v>
      </c>
      <c r="F86" s="35">
        <f>'一覧表'!F91</f>
        <v>0</v>
      </c>
      <c r="G86" s="35">
        <f>'一覧表'!G91</f>
        <v>0</v>
      </c>
      <c r="H86" s="35">
        <f>'一覧表'!H91</f>
        <v>0</v>
      </c>
      <c r="I86" s="35">
        <f>'一覧表'!I91</f>
        <v>0</v>
      </c>
      <c r="J86" s="35">
        <f>'一覧表'!J91</f>
        <v>0</v>
      </c>
      <c r="K86" s="35">
        <f>'一覧表'!K91</f>
        <v>0</v>
      </c>
      <c r="L86" s="35">
        <f>'一覧表'!L91</f>
        <v>0</v>
      </c>
    </row>
    <row r="87" spans="1:12" ht="13.5" customHeight="1">
      <c r="A87" s="35">
        <f>'一覧表'!A92</f>
        <v>86</v>
      </c>
      <c r="B87" s="35">
        <f>'一覧表'!B92</f>
        <v>0</v>
      </c>
      <c r="C87" s="35">
        <f>'一覧表'!C92</f>
        <v>0</v>
      </c>
      <c r="D87" s="35">
        <f>'一覧表'!D92</f>
        <v>0</v>
      </c>
      <c r="E87" s="35">
        <f>'一覧表'!E92</f>
        <v>0</v>
      </c>
      <c r="F87" s="35">
        <f>'一覧表'!F92</f>
        <v>0</v>
      </c>
      <c r="G87" s="35">
        <f>'一覧表'!G92</f>
        <v>0</v>
      </c>
      <c r="H87" s="35">
        <f>'一覧表'!H92</f>
        <v>0</v>
      </c>
      <c r="I87" s="35">
        <f>'一覧表'!I92</f>
        <v>0</v>
      </c>
      <c r="J87" s="35">
        <f>'一覧表'!J92</f>
        <v>0</v>
      </c>
      <c r="K87" s="35">
        <f>'一覧表'!K92</f>
        <v>0</v>
      </c>
      <c r="L87" s="35">
        <f>'一覧表'!L92</f>
        <v>0</v>
      </c>
    </row>
    <row r="88" spans="1:12" ht="13.5" customHeight="1">
      <c r="A88" s="35">
        <f>'一覧表'!A93</f>
        <v>87</v>
      </c>
      <c r="B88" s="35">
        <f>'一覧表'!B93</f>
        <v>0</v>
      </c>
      <c r="C88" s="35">
        <f>'一覧表'!C93</f>
        <v>0</v>
      </c>
      <c r="D88" s="35">
        <f>'一覧表'!D93</f>
        <v>0</v>
      </c>
      <c r="E88" s="35">
        <f>'一覧表'!E93</f>
        <v>0</v>
      </c>
      <c r="F88" s="35">
        <f>'一覧表'!F93</f>
        <v>0</v>
      </c>
      <c r="G88" s="35">
        <f>'一覧表'!G93</f>
        <v>0</v>
      </c>
      <c r="H88" s="35">
        <f>'一覧表'!H93</f>
        <v>0</v>
      </c>
      <c r="I88" s="35">
        <f>'一覧表'!I93</f>
        <v>0</v>
      </c>
      <c r="J88" s="35">
        <f>'一覧表'!J93</f>
        <v>0</v>
      </c>
      <c r="K88" s="35">
        <f>'一覧表'!K93</f>
        <v>0</v>
      </c>
      <c r="L88" s="35">
        <f>'一覧表'!L93</f>
        <v>0</v>
      </c>
    </row>
    <row r="89" spans="1:12" ht="13.5" customHeight="1">
      <c r="A89" s="35">
        <f>'一覧表'!A94</f>
        <v>88</v>
      </c>
      <c r="B89" s="35">
        <f>'一覧表'!B94</f>
        <v>0</v>
      </c>
      <c r="C89" s="35">
        <f>'一覧表'!C94</f>
        <v>0</v>
      </c>
      <c r="D89" s="35">
        <f>'一覧表'!D94</f>
        <v>0</v>
      </c>
      <c r="E89" s="35">
        <f>'一覧表'!E94</f>
        <v>0</v>
      </c>
      <c r="F89" s="35">
        <f>'一覧表'!F94</f>
        <v>0</v>
      </c>
      <c r="G89" s="35">
        <f>'一覧表'!G94</f>
        <v>0</v>
      </c>
      <c r="H89" s="35">
        <f>'一覧表'!H94</f>
        <v>0</v>
      </c>
      <c r="I89" s="35">
        <f>'一覧表'!I94</f>
        <v>0</v>
      </c>
      <c r="J89" s="35">
        <f>'一覧表'!J94</f>
        <v>0</v>
      </c>
      <c r="K89" s="35">
        <f>'一覧表'!K94</f>
        <v>0</v>
      </c>
      <c r="L89" s="35">
        <f>'一覧表'!L94</f>
        <v>0</v>
      </c>
    </row>
    <row r="90" spans="1:12" ht="13.5" customHeight="1">
      <c r="A90" s="35">
        <f>'一覧表'!A95</f>
        <v>89</v>
      </c>
      <c r="B90" s="35">
        <f>'一覧表'!B95</f>
        <v>0</v>
      </c>
      <c r="C90" s="35">
        <f>'一覧表'!C95</f>
        <v>0</v>
      </c>
      <c r="D90" s="35">
        <f>'一覧表'!D95</f>
        <v>0</v>
      </c>
      <c r="E90" s="35">
        <f>'一覧表'!E95</f>
        <v>0</v>
      </c>
      <c r="F90" s="35">
        <f>'一覧表'!F95</f>
        <v>0</v>
      </c>
      <c r="G90" s="35">
        <f>'一覧表'!G95</f>
        <v>0</v>
      </c>
      <c r="H90" s="35">
        <f>'一覧表'!H95</f>
        <v>0</v>
      </c>
      <c r="I90" s="35">
        <f>'一覧表'!I95</f>
        <v>0</v>
      </c>
      <c r="J90" s="35">
        <f>'一覧表'!J95</f>
        <v>0</v>
      </c>
      <c r="K90" s="35">
        <f>'一覧表'!K95</f>
        <v>0</v>
      </c>
      <c r="L90" s="35">
        <f>'一覧表'!L95</f>
        <v>0</v>
      </c>
    </row>
    <row r="91" spans="1:12" ht="13.5" customHeight="1">
      <c r="A91" s="35">
        <f>'一覧表'!A96</f>
        <v>90</v>
      </c>
      <c r="B91" s="35">
        <f>'一覧表'!B96</f>
        <v>0</v>
      </c>
      <c r="C91" s="35">
        <f>'一覧表'!C96</f>
        <v>0</v>
      </c>
      <c r="D91" s="35">
        <f>'一覧表'!D96</f>
        <v>0</v>
      </c>
      <c r="E91" s="35">
        <f>'一覧表'!E96</f>
        <v>0</v>
      </c>
      <c r="F91" s="35">
        <f>'一覧表'!F96</f>
        <v>0</v>
      </c>
      <c r="G91" s="35">
        <f>'一覧表'!G96</f>
        <v>0</v>
      </c>
      <c r="H91" s="35">
        <f>'一覧表'!H96</f>
        <v>0</v>
      </c>
      <c r="I91" s="35">
        <f>'一覧表'!I96</f>
        <v>0</v>
      </c>
      <c r="J91" s="35">
        <f>'一覧表'!J96</f>
        <v>0</v>
      </c>
      <c r="K91" s="35">
        <f>'一覧表'!K96</f>
        <v>0</v>
      </c>
      <c r="L91" s="35">
        <f>'一覧表'!L96</f>
        <v>0</v>
      </c>
    </row>
    <row r="92" spans="1:12" ht="13.5" customHeight="1">
      <c r="A92" s="35">
        <f>'一覧表'!A97</f>
        <v>91</v>
      </c>
      <c r="B92" s="35">
        <f>'一覧表'!B97</f>
        <v>0</v>
      </c>
      <c r="C92" s="35">
        <f>'一覧表'!C97</f>
        <v>0</v>
      </c>
      <c r="D92" s="35">
        <f>'一覧表'!D97</f>
        <v>0</v>
      </c>
      <c r="E92" s="35">
        <f>'一覧表'!E97</f>
        <v>0</v>
      </c>
      <c r="F92" s="35">
        <f>'一覧表'!F97</f>
        <v>0</v>
      </c>
      <c r="G92" s="35">
        <f>'一覧表'!G97</f>
        <v>0</v>
      </c>
      <c r="H92" s="35">
        <f>'一覧表'!H97</f>
        <v>0</v>
      </c>
      <c r="I92" s="35">
        <f>'一覧表'!I97</f>
        <v>0</v>
      </c>
      <c r="J92" s="35">
        <f>'一覧表'!J97</f>
        <v>0</v>
      </c>
      <c r="K92" s="35">
        <f>'一覧表'!K97</f>
        <v>0</v>
      </c>
      <c r="L92" s="35">
        <f>'一覧表'!L97</f>
        <v>0</v>
      </c>
    </row>
    <row r="93" spans="1:12" ht="13.5" customHeight="1">
      <c r="A93" s="35">
        <f>'一覧表'!A98</f>
        <v>92</v>
      </c>
      <c r="B93" s="35">
        <f>'一覧表'!B98</f>
        <v>0</v>
      </c>
      <c r="C93" s="35">
        <f>'一覧表'!C98</f>
        <v>0</v>
      </c>
      <c r="D93" s="35">
        <f>'一覧表'!D98</f>
        <v>0</v>
      </c>
      <c r="E93" s="35">
        <f>'一覧表'!E98</f>
        <v>0</v>
      </c>
      <c r="F93" s="35">
        <f>'一覧表'!F98</f>
        <v>0</v>
      </c>
      <c r="G93" s="35">
        <f>'一覧表'!G98</f>
        <v>0</v>
      </c>
      <c r="H93" s="35">
        <f>'一覧表'!H98</f>
        <v>0</v>
      </c>
      <c r="I93" s="35">
        <f>'一覧表'!I98</f>
        <v>0</v>
      </c>
      <c r="J93" s="35">
        <f>'一覧表'!J98</f>
        <v>0</v>
      </c>
      <c r="K93" s="35">
        <f>'一覧表'!K98</f>
        <v>0</v>
      </c>
      <c r="L93" s="35">
        <f>'一覧表'!L98</f>
        <v>0</v>
      </c>
    </row>
    <row r="94" spans="1:12" ht="13.5" customHeight="1">
      <c r="A94" s="35">
        <f>'一覧表'!A99</f>
        <v>93</v>
      </c>
      <c r="B94" s="35">
        <f>'一覧表'!B99</f>
        <v>0</v>
      </c>
      <c r="C94" s="35">
        <f>'一覧表'!C99</f>
        <v>0</v>
      </c>
      <c r="D94" s="35">
        <f>'一覧表'!D99</f>
        <v>0</v>
      </c>
      <c r="E94" s="35">
        <f>'一覧表'!E99</f>
        <v>0</v>
      </c>
      <c r="F94" s="35">
        <f>'一覧表'!F99</f>
        <v>0</v>
      </c>
      <c r="G94" s="35">
        <f>'一覧表'!G99</f>
        <v>0</v>
      </c>
      <c r="H94" s="35">
        <f>'一覧表'!H99</f>
        <v>0</v>
      </c>
      <c r="I94" s="35">
        <f>'一覧表'!I99</f>
        <v>0</v>
      </c>
      <c r="J94" s="35">
        <f>'一覧表'!J99</f>
        <v>0</v>
      </c>
      <c r="K94" s="35">
        <f>'一覧表'!K99</f>
        <v>0</v>
      </c>
      <c r="L94" s="35">
        <f>'一覧表'!L99</f>
        <v>0</v>
      </c>
    </row>
    <row r="95" spans="1:12" ht="13.5" customHeight="1">
      <c r="A95" s="35">
        <f>'一覧表'!A100</f>
        <v>94</v>
      </c>
      <c r="B95" s="35">
        <f>'一覧表'!B100</f>
        <v>0</v>
      </c>
      <c r="C95" s="35">
        <f>'一覧表'!C100</f>
        <v>0</v>
      </c>
      <c r="D95" s="35">
        <f>'一覧表'!D100</f>
        <v>0</v>
      </c>
      <c r="E95" s="35">
        <f>'一覧表'!E100</f>
        <v>0</v>
      </c>
      <c r="F95" s="35">
        <f>'一覧表'!F100</f>
        <v>0</v>
      </c>
      <c r="G95" s="35">
        <f>'一覧表'!G100</f>
        <v>0</v>
      </c>
      <c r="H95" s="35">
        <f>'一覧表'!H100</f>
        <v>0</v>
      </c>
      <c r="I95" s="35">
        <f>'一覧表'!I100</f>
        <v>0</v>
      </c>
      <c r="J95" s="35">
        <f>'一覧表'!J100</f>
        <v>0</v>
      </c>
      <c r="K95" s="35">
        <f>'一覧表'!K100</f>
        <v>0</v>
      </c>
      <c r="L95" s="35">
        <f>'一覧表'!L100</f>
        <v>0</v>
      </c>
    </row>
    <row r="96" spans="1:12" ht="13.5" customHeight="1">
      <c r="A96" s="35">
        <f>'一覧表'!A101</f>
        <v>95</v>
      </c>
      <c r="B96" s="35">
        <f>'一覧表'!B101</f>
        <v>0</v>
      </c>
      <c r="C96" s="35">
        <f>'一覧表'!C101</f>
        <v>0</v>
      </c>
      <c r="D96" s="35">
        <f>'一覧表'!D101</f>
        <v>0</v>
      </c>
      <c r="E96" s="35">
        <f>'一覧表'!E101</f>
        <v>0</v>
      </c>
      <c r="F96" s="35">
        <f>'一覧表'!F101</f>
        <v>0</v>
      </c>
      <c r="G96" s="35">
        <f>'一覧表'!G101</f>
        <v>0</v>
      </c>
      <c r="H96" s="35">
        <f>'一覧表'!H101</f>
        <v>0</v>
      </c>
      <c r="I96" s="35">
        <f>'一覧表'!I101</f>
        <v>0</v>
      </c>
      <c r="J96" s="35">
        <f>'一覧表'!J101</f>
        <v>0</v>
      </c>
      <c r="K96" s="35">
        <f>'一覧表'!K101</f>
        <v>0</v>
      </c>
      <c r="L96" s="35">
        <f>'一覧表'!L101</f>
        <v>0</v>
      </c>
    </row>
    <row r="97" spans="1:12" ht="13.5" customHeight="1">
      <c r="A97" s="35">
        <f>'一覧表'!A102</f>
        <v>96</v>
      </c>
      <c r="B97" s="35">
        <f>'一覧表'!B102</f>
        <v>0</v>
      </c>
      <c r="C97" s="35">
        <f>'一覧表'!C102</f>
        <v>0</v>
      </c>
      <c r="D97" s="35">
        <f>'一覧表'!D102</f>
        <v>0</v>
      </c>
      <c r="E97" s="35">
        <f>'一覧表'!E102</f>
        <v>0</v>
      </c>
      <c r="F97" s="35">
        <f>'一覧表'!F102</f>
        <v>0</v>
      </c>
      <c r="G97" s="35">
        <f>'一覧表'!G102</f>
        <v>0</v>
      </c>
      <c r="H97" s="35">
        <f>'一覧表'!H102</f>
        <v>0</v>
      </c>
      <c r="I97" s="35">
        <f>'一覧表'!I102</f>
        <v>0</v>
      </c>
      <c r="J97" s="35">
        <f>'一覧表'!J102</f>
        <v>0</v>
      </c>
      <c r="K97" s="35">
        <f>'一覧表'!K102</f>
        <v>0</v>
      </c>
      <c r="L97" s="35">
        <f>'一覧表'!L102</f>
        <v>0</v>
      </c>
    </row>
    <row r="98" spans="1:12" ht="13.5" customHeight="1">
      <c r="A98" s="35">
        <f>'一覧表'!A103</f>
        <v>97</v>
      </c>
      <c r="B98" s="35">
        <f>'一覧表'!B103</f>
        <v>0</v>
      </c>
      <c r="C98" s="35">
        <f>'一覧表'!C103</f>
        <v>0</v>
      </c>
      <c r="D98" s="35">
        <f>'一覧表'!D103</f>
        <v>0</v>
      </c>
      <c r="E98" s="35">
        <f>'一覧表'!E103</f>
        <v>0</v>
      </c>
      <c r="F98" s="35">
        <f>'一覧表'!F103</f>
        <v>0</v>
      </c>
      <c r="G98" s="35">
        <f>'一覧表'!G103</f>
        <v>0</v>
      </c>
      <c r="H98" s="35">
        <f>'一覧表'!H103</f>
        <v>0</v>
      </c>
      <c r="I98" s="35">
        <f>'一覧表'!I103</f>
        <v>0</v>
      </c>
      <c r="J98" s="35">
        <f>'一覧表'!J103</f>
        <v>0</v>
      </c>
      <c r="K98" s="35">
        <f>'一覧表'!K103</f>
        <v>0</v>
      </c>
      <c r="L98" s="35">
        <f>'一覧表'!L103</f>
        <v>0</v>
      </c>
    </row>
    <row r="99" spans="1:12" ht="13.5" customHeight="1">
      <c r="A99" s="35">
        <f>'一覧表'!A104</f>
        <v>98</v>
      </c>
      <c r="B99" s="35">
        <f>'一覧表'!B104</f>
        <v>0</v>
      </c>
      <c r="C99" s="35">
        <f>'一覧表'!C104</f>
        <v>0</v>
      </c>
      <c r="D99" s="35">
        <f>'一覧表'!D104</f>
        <v>0</v>
      </c>
      <c r="E99" s="35">
        <f>'一覧表'!E104</f>
        <v>0</v>
      </c>
      <c r="F99" s="35">
        <f>'一覧表'!F104</f>
        <v>0</v>
      </c>
      <c r="G99" s="35">
        <f>'一覧表'!G104</f>
        <v>0</v>
      </c>
      <c r="H99" s="35">
        <f>'一覧表'!H104</f>
        <v>0</v>
      </c>
      <c r="I99" s="35">
        <f>'一覧表'!I104</f>
        <v>0</v>
      </c>
      <c r="J99" s="35">
        <f>'一覧表'!J104</f>
        <v>0</v>
      </c>
      <c r="K99" s="35">
        <f>'一覧表'!K104</f>
        <v>0</v>
      </c>
      <c r="L99" s="35">
        <f>'一覧表'!L104</f>
        <v>0</v>
      </c>
    </row>
    <row r="100" spans="1:12" ht="13.5" customHeight="1">
      <c r="A100" s="35">
        <f>'一覧表'!A105</f>
        <v>99</v>
      </c>
      <c r="B100" s="35">
        <f>'一覧表'!B105</f>
        <v>0</v>
      </c>
      <c r="C100" s="35">
        <f>'一覧表'!C105</f>
        <v>0</v>
      </c>
      <c r="D100" s="35">
        <f>'一覧表'!D105</f>
        <v>0</v>
      </c>
      <c r="E100" s="35">
        <f>'一覧表'!E105</f>
        <v>0</v>
      </c>
      <c r="F100" s="35">
        <f>'一覧表'!F105</f>
        <v>0</v>
      </c>
      <c r="G100" s="35">
        <f>'一覧表'!G105</f>
        <v>0</v>
      </c>
      <c r="H100" s="35">
        <f>'一覧表'!H105</f>
        <v>0</v>
      </c>
      <c r="I100" s="35">
        <f>'一覧表'!I105</f>
        <v>0</v>
      </c>
      <c r="J100" s="35">
        <f>'一覧表'!J105</f>
        <v>0</v>
      </c>
      <c r="K100" s="35">
        <f>'一覧表'!K105</f>
        <v>0</v>
      </c>
      <c r="L100" s="35">
        <f>'一覧表'!L105</f>
        <v>0</v>
      </c>
    </row>
    <row r="101" spans="1:12" ht="13.5" customHeight="1">
      <c r="A101" s="35">
        <f>'一覧表'!A106</f>
        <v>100</v>
      </c>
      <c r="B101" s="35">
        <f>'一覧表'!B106</f>
        <v>0</v>
      </c>
      <c r="C101" s="35">
        <f>'一覧表'!C106</f>
        <v>0</v>
      </c>
      <c r="D101" s="35">
        <f>'一覧表'!D106</f>
        <v>0</v>
      </c>
      <c r="E101" s="35">
        <f>'一覧表'!E106</f>
        <v>0</v>
      </c>
      <c r="F101" s="35">
        <f>'一覧表'!F106</f>
        <v>0</v>
      </c>
      <c r="G101" s="35">
        <f>'一覧表'!G106</f>
        <v>0</v>
      </c>
      <c r="H101" s="35">
        <f>'一覧表'!H106</f>
        <v>0</v>
      </c>
      <c r="I101" s="35">
        <f>'一覧表'!I106</f>
        <v>0</v>
      </c>
      <c r="J101" s="35">
        <f>'一覧表'!J106</f>
        <v>0</v>
      </c>
      <c r="K101" s="35">
        <f>'一覧表'!K106</f>
        <v>0</v>
      </c>
      <c r="L101" s="35">
        <f>'一覧表'!L106</f>
        <v>0</v>
      </c>
    </row>
  </sheetData>
  <sheetProtection sheet="1"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真正中職員</dc:creator>
  <cp:keywords/>
  <dc:description/>
  <cp:lastModifiedBy>YAMASHITA</cp:lastModifiedBy>
  <cp:lastPrinted>2022-04-26T01:20:42Z</cp:lastPrinted>
  <dcterms:created xsi:type="dcterms:W3CDTF">2022-04-25T10:45:37Z</dcterms:created>
  <dcterms:modified xsi:type="dcterms:W3CDTF">2022-08-03T11:29:28Z</dcterms:modified>
  <cp:category/>
  <cp:version/>
  <cp:contentType/>
  <cp:contentStatus/>
</cp:coreProperties>
</file>