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masa.ando\Desktop\"/>
    </mc:Choice>
  </mc:AlternateContent>
  <xr:revisionPtr revIDLastSave="0" documentId="13_ncr:1_{D691F8A2-D6F3-473D-B358-8F7A62971CDF}" xr6:coauthVersionLast="47" xr6:coauthVersionMax="47" xr10:uidLastSave="{00000000-0000-0000-0000-000000000000}"/>
  <bookViews>
    <workbookView xWindow="3120" yWindow="615" windowWidth="20490" windowHeight="15585" xr2:uid="{00000000-000D-0000-FFFF-FFFF00000000}"/>
  </bookViews>
  <sheets>
    <sheet name="証明書" sheetId="1" r:id="rId1"/>
  </sheets>
  <definedNames>
    <definedName name="_xlnm.Print_Area" localSheetId="0">証明書!$A$1:$T$46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M37" i="1"/>
  <c r="M40" i="1" s="1"/>
  <c r="M38" i="1"/>
  <c r="M39" i="1"/>
</calcChain>
</file>

<file path=xl/sharedStrings.xml><?xml version="1.0" encoding="utf-8"?>
<sst xmlns="http://schemas.openxmlformats.org/spreadsheetml/2006/main" count="99" uniqueCount="81">
  <si>
    <t>出  場  選  手  認  知  証  明  書</t>
    <rPh sb="0" eb="1">
      <t>デ</t>
    </rPh>
    <rPh sb="3" eb="4">
      <t>バ</t>
    </rPh>
    <rPh sb="6" eb="7">
      <t>セン</t>
    </rPh>
    <rPh sb="9" eb="10">
      <t>テ</t>
    </rPh>
    <rPh sb="12" eb="13">
      <t>シノブ</t>
    </rPh>
    <rPh sb="15" eb="16">
      <t>チ</t>
    </rPh>
    <rPh sb="18" eb="19">
      <t>アカシ</t>
    </rPh>
    <rPh sb="21" eb="22">
      <t>メイ</t>
    </rPh>
    <rPh sb="24" eb="25">
      <t>ショ</t>
    </rPh>
    <phoneticPr fontId="2"/>
  </si>
  <si>
    <t>No.</t>
  </si>
  <si>
    <t>Ａ４用紙(コピーも同じサイズで）</t>
    <rPh sb="2" eb="4">
      <t>ヨウシ</t>
    </rPh>
    <rPh sb="9" eb="10">
      <t>オナ</t>
    </rPh>
    <phoneticPr fontId="9"/>
  </si>
  <si>
    <t>フリガナ</t>
    <phoneticPr fontId="9"/>
  </si>
  <si>
    <t>日本陸連団体学校登録コード(６桁)</t>
    <rPh sb="0" eb="2">
      <t>ニホン</t>
    </rPh>
    <rPh sb="6" eb="8">
      <t>ガッコウ</t>
    </rPh>
    <phoneticPr fontId="9"/>
  </si>
  <si>
    <t>学校名</t>
    <rPh sb="0" eb="2">
      <t>ガッコウ</t>
    </rPh>
    <phoneticPr fontId="9"/>
  </si>
  <si>
    <t>高等学校</t>
    <rPh sb="0" eb="4">
      <t>コウトウガッコウ</t>
    </rPh>
    <phoneticPr fontId="9"/>
  </si>
  <si>
    <t>校長名</t>
    <rPh sb="0" eb="3">
      <t>コウチョウメイ</t>
    </rPh>
    <phoneticPr fontId="9"/>
  </si>
  <si>
    <t>印</t>
  </si>
  <si>
    <t>※</t>
    <phoneticPr fontId="9"/>
  </si>
  <si>
    <t>陸上競技部顧問名</t>
    <rPh sb="0" eb="2">
      <t>リクジョウ</t>
    </rPh>
    <rPh sb="2" eb="5">
      <t>キョウギブ</t>
    </rPh>
    <rPh sb="5" eb="7">
      <t>コモン</t>
    </rPh>
    <rPh sb="7" eb="8">
      <t>メイ</t>
    </rPh>
    <phoneticPr fontId="9"/>
  </si>
  <si>
    <t>携帯</t>
    <rPh sb="0" eb="2">
      <t>ケイタイ</t>
    </rPh>
    <phoneticPr fontId="9"/>
  </si>
  <si>
    <t xml:space="preserve">(       )-(       )-(　         ) </t>
    <phoneticPr fontId="9"/>
  </si>
  <si>
    <t>連絡先住所</t>
    <rPh sb="0" eb="1">
      <t>レン</t>
    </rPh>
    <rPh sb="1" eb="2">
      <t>ラク</t>
    </rPh>
    <rPh sb="2" eb="3">
      <t>サキ</t>
    </rPh>
    <rPh sb="3" eb="5">
      <t>ジュウショ</t>
    </rPh>
    <phoneticPr fontId="9"/>
  </si>
  <si>
    <t>〒　　　　－</t>
    <phoneticPr fontId="9"/>
  </si>
  <si>
    <t>(学　　校)</t>
    <rPh sb="1" eb="2">
      <t>ガク</t>
    </rPh>
    <rPh sb="4" eb="5">
      <t>コウ</t>
    </rPh>
    <phoneticPr fontId="9"/>
  </si>
  <si>
    <t>TEL</t>
    <phoneticPr fontId="9"/>
  </si>
  <si>
    <t>下記の者は，本校在学生徒であり標記大会に出場することを認めます。</t>
    <rPh sb="0" eb="2">
      <t>カキ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phoneticPr fontId="9"/>
  </si>
  <si>
    <t>氏　　名</t>
  </si>
  <si>
    <t>生年月日</t>
  </si>
  <si>
    <t>性別</t>
  </si>
  <si>
    <t>学年</t>
    <rPh sb="0" eb="2">
      <t>ガクネン</t>
    </rPh>
    <phoneticPr fontId="9"/>
  </si>
  <si>
    <t>４×100ｍリレー</t>
    <phoneticPr fontId="9"/>
  </si>
  <si>
    <t>４×400ｍリレー</t>
    <phoneticPr fontId="9"/>
  </si>
  <si>
    <t>西暦</t>
    <phoneticPr fontId="9"/>
  </si>
  <si>
    <t>月</t>
    <rPh sb="0" eb="1">
      <t>ツキ</t>
    </rPh>
    <phoneticPr fontId="9"/>
  </si>
  <si>
    <t>日</t>
    <rPh sb="0" eb="1">
      <t>ヒ</t>
    </rPh>
    <phoneticPr fontId="9"/>
  </si>
  <si>
    <t>種目</t>
  </si>
  <si>
    <t>記録</t>
  </si>
  <si>
    <t>例</t>
    <rPh sb="0" eb="1">
      <t>レイ</t>
    </rPh>
    <phoneticPr fontId="9"/>
  </si>
  <si>
    <t>男</t>
    <rPh sb="0" eb="1">
      <t>オトコ</t>
    </rPh>
    <phoneticPr fontId="9"/>
  </si>
  <si>
    <t>100ｍ</t>
    <phoneticPr fontId="9"/>
  </si>
  <si>
    <t>○</t>
    <phoneticPr fontId="9"/>
  </si>
  <si>
    <t>参　加　料</t>
    <rPh sb="0" eb="1">
      <t>サン</t>
    </rPh>
    <rPh sb="2" eb="3">
      <t>カ</t>
    </rPh>
    <rPh sb="4" eb="5">
      <t>リョウ</t>
    </rPh>
    <phoneticPr fontId="2"/>
  </si>
  <si>
    <t>円</t>
    <rPh sb="0" eb="1">
      <t>エン</t>
    </rPh>
    <phoneticPr fontId="2"/>
  </si>
  <si>
    <t>出場合計人数</t>
    <rPh sb="0" eb="2">
      <t>シュツジョウ</t>
    </rPh>
    <rPh sb="2" eb="4">
      <t>ゴウケイ</t>
    </rPh>
    <rPh sb="4" eb="6">
      <t>ニンズウ</t>
    </rPh>
    <phoneticPr fontId="2"/>
  </si>
  <si>
    <t>ナンバーカード代</t>
    <rPh sb="7" eb="8">
      <t>ダイ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</si>
  <si>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</si>
  <si>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</si>
  <si>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プログラム購入数</t>
    <rPh sb="5" eb="8">
      <t>コウニュウスウ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</si>
  <si>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</si>
  <si>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県</t>
    <rPh sb="0" eb="1">
      <t>ケン</t>
    </rPh>
    <phoneticPr fontId="2"/>
  </si>
  <si>
    <t>100ｍ</t>
    <phoneticPr fontId="2"/>
  </si>
  <si>
    <t>200ｍ</t>
    <phoneticPr fontId="2"/>
  </si>
  <si>
    <t>400ｍ</t>
    <phoneticPr fontId="2"/>
  </si>
  <si>
    <t>800ｍ</t>
    <phoneticPr fontId="2"/>
  </si>
  <si>
    <t>1500ｍ</t>
    <phoneticPr fontId="2"/>
  </si>
  <si>
    <t>3000ｍ</t>
    <phoneticPr fontId="2"/>
  </si>
  <si>
    <t>5000ｍ</t>
    <phoneticPr fontId="2"/>
  </si>
  <si>
    <t>100ｍH</t>
    <phoneticPr fontId="2"/>
  </si>
  <si>
    <t>110ｍH</t>
    <phoneticPr fontId="2"/>
  </si>
  <si>
    <t>400ｍH</t>
    <phoneticPr fontId="2"/>
  </si>
  <si>
    <t>3000ｍSC</t>
    <phoneticPr fontId="2"/>
  </si>
  <si>
    <t>5000ｍW</t>
    <phoneticPr fontId="2"/>
  </si>
  <si>
    <t>走高跳</t>
    <rPh sb="0" eb="3">
      <t>ハシリタカトビ</t>
    </rPh>
    <phoneticPr fontId="2"/>
  </si>
  <si>
    <t>棒高跳</t>
    <rPh sb="0" eb="3">
      <t>ボウタカト</t>
    </rPh>
    <phoneticPr fontId="2"/>
  </si>
  <si>
    <t>走幅跳</t>
    <rPh sb="0" eb="3">
      <t>ハシリハバトビ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</si>
  <si>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</si>
  <si>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</si>
  <si>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</si>
  <si>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ﾊﾝﾏｰ投</t>
    <rPh sb="4" eb="5">
      <t>ナ</t>
    </rPh>
    <phoneticPr fontId="2"/>
  </si>
  <si>
    <t>やり投</t>
    <rPh sb="2" eb="3">
      <t>ナ</t>
    </rPh>
    <phoneticPr fontId="2"/>
  </si>
  <si>
    <t>八種競技</t>
    <rPh sb="0" eb="2">
      <t>ハッシュ</t>
    </rPh>
    <rPh sb="2" eb="4">
      <t>キョウギ</t>
    </rPh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</si>
  <si>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</si>
  <si>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　</t>
  </si>
  <si>
    <t>走高跳</t>
    <rPh sb="0" eb="3">
      <t>ハシリタカトビ</t>
    </rPh>
    <phoneticPr fontId="9"/>
  </si>
  <si>
    <t>名</t>
    <rPh sb="0" eb="1">
      <t>メイ</t>
    </rPh>
    <phoneticPr fontId="2"/>
  </si>
  <si>
    <t>冊</t>
    <rPh sb="0" eb="1">
      <t>サツ</t>
    </rPh>
    <phoneticPr fontId="2"/>
  </si>
  <si>
    <t>　５００円×</t>
    <rPh sb="4" eb="5">
      <t>エン</t>
    </rPh>
    <phoneticPr fontId="2"/>
  </si>
  <si>
    <t>１冊５００円×</t>
    <rPh sb="1" eb="2">
      <t>サツ</t>
    </rPh>
    <rPh sb="5" eb="6">
      <t>エン</t>
    </rPh>
    <phoneticPr fontId="2"/>
  </si>
  <si>
    <t>400ｍ</t>
    <phoneticPr fontId="9"/>
  </si>
  <si>
    <t>3.28.55</t>
    <phoneticPr fontId="2"/>
  </si>
  <si>
    <t>注意：記録は各県予選会の決勝記録を記入すること。</t>
    <rPh sb="0" eb="1">
      <t>チュウ</t>
    </rPh>
    <rPh sb="1" eb="2">
      <t>イ</t>
    </rPh>
    <rPh sb="3" eb="5">
      <t>キロク</t>
    </rPh>
    <rPh sb="6" eb="8">
      <t>カクケン</t>
    </rPh>
    <rPh sb="8" eb="11">
      <t>ヨセンカイ</t>
    </rPh>
    <rPh sb="12" eb="14">
      <t>ケッショウ</t>
    </rPh>
    <rPh sb="14" eb="16">
      <t>キロク</t>
    </rPh>
    <rPh sb="17" eb="19">
      <t>キニュウ</t>
    </rPh>
    <phoneticPr fontId="2"/>
  </si>
  <si>
    <t>様式－④</t>
    <rPh sb="0" eb="2">
      <t>ヨウシキ</t>
    </rPh>
    <phoneticPr fontId="2"/>
  </si>
  <si>
    <t>２．０００円×</t>
    <rPh sb="5" eb="6">
      <t>エン</t>
    </rPh>
    <phoneticPr fontId="2"/>
  </si>
  <si>
    <t>印</t>
    <rPh sb="0" eb="1">
      <t>イン</t>
    </rPh>
    <phoneticPr fontId="2"/>
  </si>
  <si>
    <t>岐阜　太朗</t>
    <rPh sb="0" eb="1">
      <t>ギフ</t>
    </rPh>
    <rPh sb="2" eb="4">
      <t>タロウ</t>
    </rPh>
    <phoneticPr fontId="9"/>
  </si>
  <si>
    <t>ギフ　タロウ</t>
    <phoneticPr fontId="9"/>
  </si>
  <si>
    <t xml:space="preserve">第71回　東海高等学校総合体育大会　兼　第77回　全国高等学校陸上競技対校選手権大会東海予選会  </t>
    <rPh sb="0" eb="1">
      <t>ダイ</t>
    </rPh>
    <rPh sb="3" eb="4">
      <t>カイ</t>
    </rPh>
    <rPh sb="5" eb="7">
      <t>トウカイ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</si>
  <si>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>県高等学校体育連盟会長　</t>
    <phoneticPr fontId="2"/>
  </si>
  <si>
    <t>上田　和伸</t>
    <rPh sb="0" eb="2">
      <t>ウエダ</t>
    </rPh>
    <rPh sb="3" eb="5">
      <t>カズノブ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</si>
</sst>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20"/>
      <name val="ＭＳ 明朝"/>
      <family val="1"/>
      <charset val="128"/>
    </font>
    <font>
      <i/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明朝"/>
      <family val="1"/>
      <charset val="128"/>
    </font>
    <font>
      <i/>
      <sz val="9"/>
      <name val="ＭＳ 明朝"/>
      <family val="1"/>
      <charset val="128"/>
    </font>
    <font>
      <sz val="9"/>
      <name val="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明朝"/>
      <family val="1"/>
      <charset val="128"/>
    </font>
    <font>
      <u/>
      <sz val="11"/>
      <name val="明朝"/>
      <family val="1"/>
      <charset val="128"/>
    </font>
    <font>
      <sz val="14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197">
    <xf numFmtId="0" fontId="0" fillId="0" borderId="0" xfId="0"/>
    <xf numFmtId="0" fontId="3" fillId="0" borderId="0" xfId="1"/>
    <xf numFmtId="0" fontId="5" fillId="0" borderId="1" xfId="1" applyFont="1" applyBorder="1"/>
    <xf numFmtId="0" fontId="3" fillId="0" borderId="1" xfId="1" applyBorder="1"/>
    <xf numFmtId="0" fontId="6" fillId="0" borderId="0" xfId="1" applyFont="1" applyAlignment="1">
      <alignment horizontal="center"/>
    </xf>
    <xf numFmtId="0" fontId="3" fillId="0" borderId="2" xfId="1" applyBorder="1"/>
    <xf numFmtId="0" fontId="7" fillId="0" borderId="0" xfId="1" applyFont="1"/>
    <xf numFmtId="0" fontId="1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7" xfId="1" applyFont="1" applyBorder="1" applyAlignment="1" applyProtection="1">
      <alignment horizontal="center" wrapText="1"/>
      <protection locked="0"/>
    </xf>
    <xf numFmtId="0" fontId="14" fillId="0" borderId="2" xfId="1" applyFont="1" applyBorder="1" applyAlignment="1">
      <alignment horizontal="center"/>
    </xf>
    <xf numFmtId="0" fontId="11" fillId="0" borderId="2" xfId="1" applyFont="1" applyBorder="1"/>
    <xf numFmtId="0" fontId="15" fillId="0" borderId="9" xfId="1" quotePrefix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/>
    </xf>
    <xf numFmtId="0" fontId="14" fillId="0" borderId="17" xfId="1" quotePrefix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 shrinkToFit="1"/>
    </xf>
    <xf numFmtId="0" fontId="14" fillId="0" borderId="18" xfId="1" quotePrefix="1" applyFont="1" applyBorder="1" applyAlignment="1">
      <alignment horizontal="center" vertical="center"/>
    </xf>
    <xf numFmtId="0" fontId="12" fillId="0" borderId="17" xfId="1" quotePrefix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 shrinkToFit="1"/>
    </xf>
    <xf numFmtId="0" fontId="19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19" fillId="0" borderId="21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3" fillId="0" borderId="0" xfId="1" applyAlignment="1">
      <alignment horizontal="center"/>
    </xf>
    <xf numFmtId="0" fontId="21" fillId="0" borderId="0" xfId="0" applyFont="1"/>
    <xf numFmtId="0" fontId="1" fillId="0" borderId="0" xfId="0" applyFont="1"/>
    <xf numFmtId="0" fontId="22" fillId="0" borderId="0" xfId="0" applyFont="1"/>
    <xf numFmtId="0" fontId="7" fillId="0" borderId="2" xfId="1" applyFont="1" applyBorder="1"/>
    <xf numFmtId="0" fontId="8" fillId="0" borderId="27" xfId="1" applyFont="1" applyBorder="1" applyAlignment="1">
      <alignment vertical="center"/>
    </xf>
    <xf numFmtId="0" fontId="20" fillId="0" borderId="27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20" fillId="0" borderId="29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20" fillId="0" borderId="31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20" fillId="0" borderId="10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1" fillId="0" borderId="35" xfId="1" applyFont="1" applyBorder="1"/>
    <xf numFmtId="0" fontId="3" fillId="0" borderId="36" xfId="1" applyBorder="1"/>
    <xf numFmtId="0" fontId="3" fillId="0" borderId="37" xfId="1" applyBorder="1"/>
    <xf numFmtId="0" fontId="3" fillId="0" borderId="38" xfId="1" applyBorder="1"/>
    <xf numFmtId="0" fontId="12" fillId="0" borderId="39" xfId="1" applyFont="1" applyBorder="1" applyAlignment="1">
      <alignment vertical="center"/>
    </xf>
    <xf numFmtId="0" fontId="12" fillId="0" borderId="28" xfId="1" applyFont="1" applyBorder="1" applyAlignment="1">
      <alignment horizontal="center" vertical="center"/>
    </xf>
    <xf numFmtId="49" fontId="19" fillId="0" borderId="40" xfId="1" applyNumberFormat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49" fontId="19" fillId="0" borderId="42" xfId="1" applyNumberFormat="1" applyFont="1" applyBorder="1" applyAlignment="1">
      <alignment horizontal="center" vertical="center"/>
    </xf>
    <xf numFmtId="49" fontId="19" fillId="0" borderId="43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49" fontId="19" fillId="0" borderId="44" xfId="1" applyNumberFormat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49" fontId="19" fillId="0" borderId="33" xfId="1" applyNumberFormat="1" applyFont="1" applyBorder="1" applyAlignment="1">
      <alignment horizontal="center" vertical="center"/>
    </xf>
    <xf numFmtId="49" fontId="19" fillId="0" borderId="8" xfId="1" applyNumberFormat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49" fontId="19" fillId="0" borderId="46" xfId="1" applyNumberFormat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49" fontId="19" fillId="0" borderId="48" xfId="1" applyNumberFormat="1" applyFont="1" applyBorder="1" applyAlignment="1">
      <alignment horizontal="center" vertical="center"/>
    </xf>
    <xf numFmtId="49" fontId="19" fillId="0" borderId="49" xfId="1" applyNumberFormat="1" applyFont="1" applyBorder="1" applyAlignment="1">
      <alignment horizontal="center" vertical="center"/>
    </xf>
    <xf numFmtId="49" fontId="19" fillId="0" borderId="50" xfId="1" applyNumberFormat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49" fontId="19" fillId="0" borderId="32" xfId="1" applyNumberFormat="1" applyFont="1" applyBorder="1" applyAlignment="1">
      <alignment horizontal="center" vertical="center"/>
    </xf>
    <xf numFmtId="49" fontId="19" fillId="0" borderId="34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49" fontId="19" fillId="0" borderId="12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49" fontId="19" fillId="0" borderId="14" xfId="1" applyNumberFormat="1" applyFont="1" applyBorder="1" applyAlignment="1">
      <alignment horizontal="center" vertical="center"/>
    </xf>
    <xf numFmtId="49" fontId="19" fillId="0" borderId="15" xfId="1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0" xfId="1" applyFont="1" applyAlignment="1">
      <alignment horizontal="distributed" vertical="center"/>
    </xf>
    <xf numFmtId="0" fontId="26" fillId="0" borderId="1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 shrinkToFit="1"/>
    </xf>
    <xf numFmtId="0" fontId="16" fillId="0" borderId="32" xfId="1" quotePrefix="1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right" vertical="center" indent="1"/>
    </xf>
    <xf numFmtId="0" fontId="21" fillId="0" borderId="58" xfId="0" applyFont="1" applyBorder="1" applyAlignment="1">
      <alignment horizontal="right" vertical="center" indent="1"/>
    </xf>
    <xf numFmtId="0" fontId="21" fillId="0" borderId="14" xfId="0" applyFont="1" applyBorder="1" applyAlignment="1">
      <alignment horizontal="right" vertical="center" indent="1"/>
    </xf>
    <xf numFmtId="0" fontId="21" fillId="0" borderId="4" xfId="0" applyFont="1" applyBorder="1" applyAlignment="1">
      <alignment horizontal="right" vertical="center" indent="1"/>
    </xf>
    <xf numFmtId="176" fontId="10" fillId="0" borderId="6" xfId="1" applyNumberFormat="1" applyFont="1" applyBorder="1" applyAlignment="1">
      <alignment horizontal="right" vertical="center"/>
    </xf>
    <xf numFmtId="176" fontId="10" fillId="0" borderId="7" xfId="1" applyNumberFormat="1" applyFont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58" xfId="1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5" fillId="0" borderId="66" xfId="1" applyFont="1" applyBorder="1" applyAlignment="1">
      <alignment horizontal="center" vertical="center" wrapText="1"/>
    </xf>
    <xf numFmtId="0" fontId="17" fillId="0" borderId="67" xfId="1" applyFont="1" applyBorder="1" applyAlignment="1">
      <alignment horizontal="center" vertical="center" wrapText="1"/>
    </xf>
    <xf numFmtId="176" fontId="10" fillId="0" borderId="3" xfId="1" applyNumberFormat="1" applyFont="1" applyBorder="1" applyAlignment="1">
      <alignment horizontal="right" vertical="center"/>
    </xf>
    <xf numFmtId="176" fontId="10" fillId="0" borderId="61" xfId="1" applyNumberFormat="1" applyFont="1" applyBorder="1" applyAlignment="1">
      <alignment horizontal="right" vertical="center"/>
    </xf>
    <xf numFmtId="0" fontId="21" fillId="0" borderId="6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0" fillId="0" borderId="52" xfId="1" applyFont="1" applyBorder="1" applyAlignment="1" applyProtection="1">
      <alignment horizontal="center" vertical="center"/>
      <protection locked="0"/>
    </xf>
    <xf numFmtId="0" fontId="10" fillId="0" borderId="53" xfId="1" applyFont="1" applyBorder="1" applyAlignment="1" applyProtection="1">
      <alignment horizontal="center" vertical="center"/>
      <protection locked="0"/>
    </xf>
    <xf numFmtId="0" fontId="10" fillId="0" borderId="28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61" xfId="1" quotePrefix="1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right" vertical="center" indent="1"/>
    </xf>
    <xf numFmtId="0" fontId="21" fillId="0" borderId="5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57" xfId="0" applyFont="1" applyBorder="1" applyAlignment="1">
      <alignment horizontal="distributed" vertical="center" indent="1"/>
    </xf>
    <xf numFmtId="0" fontId="21" fillId="0" borderId="4" xfId="0" applyFont="1" applyBorder="1" applyAlignment="1">
      <alignment horizontal="distributed" vertical="center" indent="1"/>
    </xf>
    <xf numFmtId="0" fontId="21" fillId="0" borderId="64" xfId="0" applyFont="1" applyBorder="1" applyAlignment="1">
      <alignment horizontal="distributed" vertical="center" indent="1"/>
    </xf>
    <xf numFmtId="0" fontId="21" fillId="0" borderId="31" xfId="0" applyFont="1" applyBorder="1" applyAlignment="1">
      <alignment horizontal="distributed" vertical="center" indent="1"/>
    </xf>
    <xf numFmtId="0" fontId="16" fillId="0" borderId="34" xfId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7" fillId="0" borderId="0" xfId="1" applyFont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justifyLastLine="1"/>
    </xf>
    <xf numFmtId="0" fontId="8" fillId="0" borderId="0" xfId="1" applyFont="1" applyAlignment="1">
      <alignment horizontal="center"/>
    </xf>
    <xf numFmtId="0" fontId="10" fillId="0" borderId="60" xfId="1" applyFont="1" applyBorder="1" applyAlignment="1">
      <alignment horizontal="distributed" vertical="center" indent="1"/>
    </xf>
    <xf numFmtId="0" fontId="10" fillId="0" borderId="38" xfId="1" applyFont="1" applyBorder="1" applyAlignment="1">
      <alignment horizontal="distributed" vertical="center" indent="1"/>
    </xf>
    <xf numFmtId="0" fontId="10" fillId="0" borderId="39" xfId="1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1" fillId="0" borderId="70" xfId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0" fillId="0" borderId="9" xfId="1" quotePrefix="1" applyFont="1" applyBorder="1" applyAlignment="1">
      <alignment horizontal="center" vertical="center"/>
    </xf>
    <xf numFmtId="0" fontId="10" fillId="0" borderId="2" xfId="1" quotePrefix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 wrapText="1"/>
    </xf>
    <xf numFmtId="0" fontId="15" fillId="0" borderId="63" xfId="1" applyFont="1" applyBorder="1" applyAlignment="1">
      <alignment horizontal="center" vertical="center" wrapText="1"/>
    </xf>
    <xf numFmtId="0" fontId="21" fillId="0" borderId="69" xfId="0" applyFont="1" applyBorder="1" applyAlignment="1">
      <alignment horizontal="distributed" vertical="center" indent="1"/>
    </xf>
    <xf numFmtId="0" fontId="21" fillId="0" borderId="10" xfId="0" applyFont="1" applyBorder="1" applyAlignment="1">
      <alignment horizontal="distributed" vertical="center" indent="1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23" xfId="1" applyFont="1" applyBorder="1" applyAlignment="1">
      <alignment horizontal="distributed" vertical="center" indent="1"/>
    </xf>
    <xf numFmtId="0" fontId="11" fillId="0" borderId="7" xfId="1" quotePrefix="1" applyFont="1" applyBorder="1" applyAlignment="1">
      <alignment horizontal="distributed" vertical="center" indent="1"/>
    </xf>
    <xf numFmtId="0" fontId="11" fillId="0" borderId="33" xfId="1" quotePrefix="1" applyFont="1" applyBorder="1" applyAlignment="1">
      <alignment horizontal="distributed" vertical="center" indent="1"/>
    </xf>
    <xf numFmtId="0" fontId="10" fillId="0" borderId="2" xfId="1" applyFont="1" applyBorder="1" applyAlignment="1">
      <alignment horizontal="left" vertical="center" indent="1"/>
    </xf>
    <xf numFmtId="0" fontId="10" fillId="0" borderId="24" xfId="1" applyFont="1" applyBorder="1" applyAlignment="1">
      <alignment horizontal="distributed" vertical="center" wrapText="1" indent="1"/>
    </xf>
    <xf numFmtId="0" fontId="10" fillId="0" borderId="59" xfId="1" applyFont="1" applyBorder="1" applyAlignment="1">
      <alignment horizontal="distributed" vertical="center" wrapText="1" indent="1"/>
    </xf>
    <xf numFmtId="0" fontId="10" fillId="0" borderId="48" xfId="1" applyFont="1" applyBorder="1" applyAlignment="1">
      <alignment horizontal="distributed" vertical="center" wrapText="1" indent="1"/>
    </xf>
    <xf numFmtId="0" fontId="10" fillId="0" borderId="30" xfId="1" applyFont="1" applyBorder="1" applyAlignment="1">
      <alignment horizontal="left" vertical="center"/>
    </xf>
    <xf numFmtId="0" fontId="10" fillId="0" borderId="59" xfId="1" applyFont="1" applyBorder="1" applyAlignment="1">
      <alignment horizontal="left" vertical="center"/>
    </xf>
    <xf numFmtId="0" fontId="10" fillId="0" borderId="49" xfId="1" applyFont="1" applyBorder="1" applyAlignment="1">
      <alignment horizontal="left" vertical="center"/>
    </xf>
    <xf numFmtId="0" fontId="21" fillId="0" borderId="68" xfId="0" applyFont="1" applyBorder="1" applyAlignment="1">
      <alignment horizontal="center" vertical="center"/>
    </xf>
    <xf numFmtId="0" fontId="12" fillId="0" borderId="62" xfId="1" quotePrefix="1" applyFont="1" applyBorder="1" applyAlignment="1">
      <alignment horizontal="center" vertical="center" shrinkToFit="1"/>
    </xf>
    <xf numFmtId="0" fontId="12" fillId="0" borderId="63" xfId="1" quotePrefix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distributed" vertical="center" indent="1"/>
    </xf>
    <xf numFmtId="0" fontId="10" fillId="0" borderId="1" xfId="1" applyFont="1" applyBorder="1" applyAlignment="1">
      <alignment horizontal="distributed" vertical="center" indent="1"/>
    </xf>
    <xf numFmtId="0" fontId="11" fillId="0" borderId="56" xfId="1" applyFont="1" applyBorder="1" applyAlignment="1">
      <alignment horizontal="center"/>
    </xf>
    <xf numFmtId="0" fontId="11" fillId="0" borderId="54" xfId="1" applyFont="1" applyBorder="1" applyAlignment="1">
      <alignment horizontal="center"/>
    </xf>
    <xf numFmtId="0" fontId="15" fillId="0" borderId="62" xfId="1" applyFont="1" applyBorder="1" applyAlignment="1">
      <alignment horizontal="center" vertical="center" shrinkToFit="1"/>
    </xf>
    <xf numFmtId="0" fontId="15" fillId="0" borderId="63" xfId="1" quotePrefix="1" applyFont="1" applyBorder="1" applyAlignment="1">
      <alignment horizontal="center" vertical="center" shrinkToFit="1"/>
    </xf>
    <xf numFmtId="0" fontId="10" fillId="0" borderId="5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</cellXfs>
  <cellStyles count="2">
    <cellStyle name="標準" xfId="0" builtinId="0"/>
    <cellStyle name="標準_強化普及一覧表20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tabSelected="1" view="pageBreakPreview" zoomScaleNormal="100" workbookViewId="0">
      <selection activeCell="AK46" sqref="AK46"/>
    </sheetView>
  </sheetViews>
  <sheetFormatPr defaultColWidth="9" defaultRowHeight="13.5"/>
  <cols>
    <col min="1" max="1" width="3.625" style="45" customWidth="1"/>
    <col min="2" max="2" width="3.625" style="1" bestFit="1" customWidth="1"/>
    <col min="3" max="3" width="15.625" style="1" customWidth="1"/>
    <col min="4" max="4" width="10.75" style="1" customWidth="1"/>
    <col min="5" max="5" width="4.75" style="1" customWidth="1"/>
    <col min="6" max="7" width="3.875" style="1" customWidth="1"/>
    <col min="8" max="8" width="3.25" style="1" bestFit="1" customWidth="1"/>
    <col min="9" max="9" width="2.875" style="1" customWidth="1"/>
    <col min="10" max="19" width="7.125" style="1" customWidth="1"/>
    <col min="20" max="20" width="1" style="1" customWidth="1"/>
    <col min="21" max="35" width="9" style="1" hidden="1" customWidth="1"/>
    <col min="36" max="16384" width="9" style="1"/>
  </cols>
  <sheetData>
    <row r="1" spans="1:34" customFormat="1" ht="19.5" customHeight="1">
      <c r="B1" s="1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48"/>
      <c r="Q1" s="1"/>
      <c r="R1" s="151" t="s">
        <v>73</v>
      </c>
      <c r="S1" s="151"/>
      <c r="AC1">
        <v>2004</v>
      </c>
      <c r="AD1">
        <v>1</v>
      </c>
      <c r="AE1">
        <v>1</v>
      </c>
      <c r="AF1" t="s">
        <v>37</v>
      </c>
      <c r="AG1">
        <v>1</v>
      </c>
      <c r="AH1" t="s">
        <v>42</v>
      </c>
    </row>
    <row r="2" spans="1:34" customFormat="1" ht="19.5" customHeight="1">
      <c r="A2" s="152" t="s">
        <v>78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AC2">
        <v>2005</v>
      </c>
      <c r="AD2">
        <v>2</v>
      </c>
      <c r="AE2">
        <v>2</v>
      </c>
      <c r="AF2" t="s">
        <v>38</v>
      </c>
      <c r="AG2">
        <v>2</v>
      </c>
      <c r="AH2" t="s">
        <v>43</v>
      </c>
    </row>
    <row r="3" spans="1:34" ht="17.25" customHeight="1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AC3">
        <v>2006</v>
      </c>
      <c r="AD3">
        <v>3</v>
      </c>
      <c r="AE3">
        <v>3</v>
      </c>
      <c r="AG3">
        <v>3</v>
      </c>
      <c r="AH3" s="1" t="s">
        <v>44</v>
      </c>
    </row>
    <row r="4" spans="1:34" ht="15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C4">
        <v>2007</v>
      </c>
      <c r="AD4">
        <v>4</v>
      </c>
      <c r="AE4">
        <v>4</v>
      </c>
      <c r="AH4" s="1" t="s">
        <v>45</v>
      </c>
    </row>
    <row r="5" spans="1:34" ht="18.75" customHeight="1">
      <c r="A5"/>
      <c r="B5" s="158"/>
      <c r="C5" s="158"/>
      <c r="D5" s="158" t="s">
        <v>41</v>
      </c>
      <c r="E5"/>
      <c r="F5"/>
      <c r="G5"/>
      <c r="H5"/>
      <c r="I5"/>
      <c r="J5"/>
      <c r="K5"/>
      <c r="L5"/>
      <c r="M5"/>
      <c r="N5"/>
      <c r="O5"/>
      <c r="R5" s="2" t="s">
        <v>1</v>
      </c>
      <c r="S5" s="3"/>
      <c r="AC5">
        <v>2008</v>
      </c>
      <c r="AD5">
        <v>5</v>
      </c>
      <c r="AE5">
        <v>5</v>
      </c>
      <c r="AH5" s="1" t="s">
        <v>46</v>
      </c>
    </row>
    <row r="6" spans="1:34" s="6" customFormat="1" ht="15" customHeight="1" thickBot="1">
      <c r="A6" s="4"/>
      <c r="B6" s="159"/>
      <c r="C6" s="159"/>
      <c r="D6" s="159"/>
      <c r="E6" s="1"/>
      <c r="F6" s="1"/>
      <c r="G6" s="1"/>
      <c r="H6" s="5"/>
      <c r="I6" s="5"/>
      <c r="J6" s="5"/>
      <c r="K6" s="5"/>
      <c r="L6" s="49"/>
      <c r="M6" s="1"/>
      <c r="N6" s="1"/>
      <c r="O6" s="1"/>
      <c r="P6" s="154" t="s">
        <v>2</v>
      </c>
      <c r="Q6" s="154"/>
      <c r="R6" s="154"/>
      <c r="S6" s="154"/>
      <c r="AC6">
        <v>2009</v>
      </c>
      <c r="AD6">
        <v>6</v>
      </c>
      <c r="AE6">
        <v>6</v>
      </c>
      <c r="AH6" s="6" t="s">
        <v>47</v>
      </c>
    </row>
    <row r="7" spans="1:34" ht="14.25">
      <c r="A7" s="155" t="s">
        <v>3</v>
      </c>
      <c r="B7" s="156"/>
      <c r="C7" s="157"/>
      <c r="D7" s="163"/>
      <c r="E7" s="164"/>
      <c r="F7" s="164"/>
      <c r="G7" s="164"/>
      <c r="H7" s="164"/>
      <c r="I7" s="164"/>
      <c r="J7" s="164"/>
      <c r="K7" s="164"/>
      <c r="L7" s="75"/>
      <c r="M7" s="76"/>
      <c r="N7" s="160" t="s">
        <v>4</v>
      </c>
      <c r="O7" s="161"/>
      <c r="P7" s="161"/>
      <c r="Q7" s="161"/>
      <c r="R7" s="161"/>
      <c r="S7" s="162"/>
      <c r="AC7"/>
      <c r="AD7">
        <v>7</v>
      </c>
      <c r="AE7">
        <v>7</v>
      </c>
      <c r="AH7" s="1" t="s">
        <v>48</v>
      </c>
    </row>
    <row r="8" spans="1:34" ht="30" customHeight="1">
      <c r="A8" s="188" t="s">
        <v>5</v>
      </c>
      <c r="B8" s="189"/>
      <c r="C8" s="189"/>
      <c r="D8" s="125"/>
      <c r="E8" s="126"/>
      <c r="F8" s="126"/>
      <c r="G8" s="126"/>
      <c r="H8" s="126"/>
      <c r="I8" s="126"/>
      <c r="J8" s="126"/>
      <c r="K8" s="126"/>
      <c r="L8" s="123" t="s">
        <v>6</v>
      </c>
      <c r="M8" s="124"/>
      <c r="N8" s="8"/>
      <c r="O8" s="8"/>
      <c r="P8" s="8"/>
      <c r="Q8" s="8"/>
      <c r="R8" s="8"/>
      <c r="S8" s="9"/>
      <c r="AC8"/>
      <c r="AD8">
        <v>8</v>
      </c>
      <c r="AE8">
        <v>8</v>
      </c>
      <c r="AH8" s="1" t="s">
        <v>49</v>
      </c>
    </row>
    <row r="9" spans="1:34" ht="30" customHeight="1">
      <c r="A9" s="188" t="s">
        <v>7</v>
      </c>
      <c r="B9" s="189"/>
      <c r="C9" s="189"/>
      <c r="D9" s="127"/>
      <c r="E9" s="128"/>
      <c r="F9" s="128"/>
      <c r="G9" s="128"/>
      <c r="H9" s="128"/>
      <c r="I9" s="128"/>
      <c r="J9" s="128"/>
      <c r="K9" s="128"/>
      <c r="L9" s="128"/>
      <c r="M9" s="10" t="s">
        <v>8</v>
      </c>
      <c r="N9" s="11" t="s">
        <v>9</v>
      </c>
      <c r="O9" s="12"/>
      <c r="P9" s="12"/>
      <c r="Q9" s="12"/>
      <c r="R9" s="12"/>
      <c r="S9" s="13"/>
      <c r="AC9"/>
      <c r="AD9">
        <v>9</v>
      </c>
      <c r="AE9">
        <v>9</v>
      </c>
      <c r="AH9" s="1" t="s">
        <v>50</v>
      </c>
    </row>
    <row r="10" spans="1:34" ht="30" customHeight="1">
      <c r="A10" s="175" t="s">
        <v>10</v>
      </c>
      <c r="B10" s="176"/>
      <c r="C10" s="177"/>
      <c r="D10" s="173"/>
      <c r="E10" s="174"/>
      <c r="F10" s="174"/>
      <c r="G10" s="174"/>
      <c r="H10" s="174"/>
      <c r="I10" s="174"/>
      <c r="J10" s="174"/>
      <c r="K10" s="174"/>
      <c r="L10" s="174"/>
      <c r="M10" s="174"/>
      <c r="N10" s="14" t="s">
        <v>11</v>
      </c>
      <c r="O10" s="165" t="s">
        <v>12</v>
      </c>
      <c r="P10" s="165"/>
      <c r="Q10" s="165"/>
      <c r="R10" s="165"/>
      <c r="S10" s="166"/>
      <c r="AD10">
        <v>10</v>
      </c>
      <c r="AE10">
        <v>10</v>
      </c>
      <c r="AH10" s="1" t="s">
        <v>51</v>
      </c>
    </row>
    <row r="11" spans="1:34" ht="30" customHeight="1">
      <c r="A11" s="179" t="s">
        <v>13</v>
      </c>
      <c r="B11" s="180"/>
      <c r="C11" s="181"/>
      <c r="D11" s="182" t="s">
        <v>14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4"/>
      <c r="AD11">
        <v>11</v>
      </c>
      <c r="AE11">
        <v>11</v>
      </c>
      <c r="AH11" s="1" t="s">
        <v>52</v>
      </c>
    </row>
    <row r="12" spans="1:34" ht="30" customHeight="1" thickBot="1">
      <c r="A12" s="194" t="s">
        <v>15</v>
      </c>
      <c r="B12" s="195"/>
      <c r="C12" s="196"/>
      <c r="D12" s="167"/>
      <c r="E12" s="168"/>
      <c r="F12" s="168"/>
      <c r="G12" s="168"/>
      <c r="H12" s="168"/>
      <c r="I12" s="168"/>
      <c r="J12" s="168"/>
      <c r="K12" s="168"/>
      <c r="L12" s="168"/>
      <c r="M12" s="168"/>
      <c r="N12" s="15" t="s">
        <v>16</v>
      </c>
      <c r="O12" s="16" t="s">
        <v>12</v>
      </c>
      <c r="P12" s="16"/>
      <c r="Q12" s="16"/>
      <c r="R12" s="5"/>
      <c r="S12" s="72"/>
      <c r="AD12" s="1">
        <v>12</v>
      </c>
      <c r="AE12">
        <v>12</v>
      </c>
      <c r="AH12" s="1" t="s">
        <v>53</v>
      </c>
    </row>
    <row r="13" spans="1:34" ht="24.95" customHeight="1" thickBot="1">
      <c r="A13" s="178" t="s">
        <v>17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AE13">
        <v>13</v>
      </c>
      <c r="AH13" s="1" t="s">
        <v>54</v>
      </c>
    </row>
    <row r="14" spans="1:34">
      <c r="A14" s="190"/>
      <c r="B14" s="117"/>
      <c r="C14" s="186" t="s">
        <v>18</v>
      </c>
      <c r="D14" s="192" t="s">
        <v>3</v>
      </c>
      <c r="E14" s="148" t="s">
        <v>19</v>
      </c>
      <c r="F14" s="149"/>
      <c r="G14" s="150"/>
      <c r="H14" s="169" t="s">
        <v>20</v>
      </c>
      <c r="I14" s="169" t="s">
        <v>21</v>
      </c>
      <c r="J14" s="106">
        <v>1</v>
      </c>
      <c r="K14" s="107"/>
      <c r="L14" s="134">
        <v>2</v>
      </c>
      <c r="M14" s="134"/>
      <c r="N14" s="106">
        <v>3</v>
      </c>
      <c r="O14" s="107"/>
      <c r="P14" s="106" t="s">
        <v>22</v>
      </c>
      <c r="Q14" s="107"/>
      <c r="R14" s="106" t="s">
        <v>23</v>
      </c>
      <c r="S14" s="143"/>
      <c r="AE14">
        <v>14</v>
      </c>
      <c r="AH14" s="1" t="s">
        <v>55</v>
      </c>
    </row>
    <row r="15" spans="1:34" ht="14.25" thickBot="1">
      <c r="A15" s="191"/>
      <c r="B15" s="118"/>
      <c r="C15" s="187"/>
      <c r="D15" s="193"/>
      <c r="E15" s="17" t="s">
        <v>24</v>
      </c>
      <c r="F15" s="18" t="s">
        <v>25</v>
      </c>
      <c r="G15" s="18" t="s">
        <v>26</v>
      </c>
      <c r="H15" s="170"/>
      <c r="I15" s="170"/>
      <c r="J15" s="19" t="s">
        <v>27</v>
      </c>
      <c r="K15" s="20" t="s">
        <v>28</v>
      </c>
      <c r="L15" s="21" t="s">
        <v>27</v>
      </c>
      <c r="M15" s="22" t="s">
        <v>28</v>
      </c>
      <c r="N15" s="21" t="s">
        <v>27</v>
      </c>
      <c r="O15" s="22" t="s">
        <v>28</v>
      </c>
      <c r="P15" s="19" t="s">
        <v>27</v>
      </c>
      <c r="Q15" s="20" t="s">
        <v>28</v>
      </c>
      <c r="R15" s="21" t="s">
        <v>27</v>
      </c>
      <c r="S15" s="23" t="s">
        <v>28</v>
      </c>
      <c r="AE15">
        <v>15</v>
      </c>
      <c r="AH15" s="1" t="s">
        <v>56</v>
      </c>
    </row>
    <row r="16" spans="1:34" ht="14.25" thickBot="1">
      <c r="A16" s="24" t="s">
        <v>9</v>
      </c>
      <c r="B16" s="25" t="s">
        <v>29</v>
      </c>
      <c r="C16" s="26" t="s">
        <v>76</v>
      </c>
      <c r="D16" s="27" t="s">
        <v>77</v>
      </c>
      <c r="E16" s="28">
        <v>2006</v>
      </c>
      <c r="F16" s="29">
        <v>7</v>
      </c>
      <c r="G16" s="29">
        <v>7</v>
      </c>
      <c r="H16" s="30" t="s">
        <v>30</v>
      </c>
      <c r="I16" s="26">
        <v>3</v>
      </c>
      <c r="J16" s="31" t="s">
        <v>31</v>
      </c>
      <c r="K16" s="32">
        <v>11.36</v>
      </c>
      <c r="L16" s="31" t="s">
        <v>70</v>
      </c>
      <c r="M16" s="32">
        <v>52.06</v>
      </c>
      <c r="N16" s="31" t="s">
        <v>65</v>
      </c>
      <c r="O16" s="32">
        <v>1.95</v>
      </c>
      <c r="P16" s="31" t="s">
        <v>32</v>
      </c>
      <c r="Q16" s="32">
        <v>44.33</v>
      </c>
      <c r="R16" s="33" t="s">
        <v>32</v>
      </c>
      <c r="S16" s="34" t="s">
        <v>71</v>
      </c>
      <c r="AE16">
        <v>16</v>
      </c>
      <c r="AH16" s="1" t="s">
        <v>57</v>
      </c>
    </row>
    <row r="17" spans="1:34" ht="30" customHeight="1">
      <c r="A17" s="35"/>
      <c r="B17" s="36">
        <v>1</v>
      </c>
      <c r="C17" s="50"/>
      <c r="D17" s="51"/>
      <c r="E17" s="52"/>
      <c r="F17" s="50"/>
      <c r="G17" s="50"/>
      <c r="H17" s="50"/>
      <c r="I17" s="50"/>
      <c r="J17" s="77"/>
      <c r="K17" s="78"/>
      <c r="L17" s="79"/>
      <c r="M17" s="80"/>
      <c r="N17" s="79"/>
      <c r="O17" s="80"/>
      <c r="P17" s="77"/>
      <c r="Q17" s="78"/>
      <c r="R17" s="79"/>
      <c r="S17" s="81"/>
      <c r="AE17">
        <v>17</v>
      </c>
      <c r="AH17" s="1" t="s">
        <v>58</v>
      </c>
    </row>
    <row r="18" spans="1:34" ht="30" customHeight="1">
      <c r="A18" s="37"/>
      <c r="B18" s="38">
        <v>2</v>
      </c>
      <c r="C18" s="53"/>
      <c r="D18" s="54"/>
      <c r="E18" s="55"/>
      <c r="F18" s="53"/>
      <c r="G18" s="53"/>
      <c r="H18" s="53"/>
      <c r="I18" s="53"/>
      <c r="J18" s="82"/>
      <c r="K18" s="83"/>
      <c r="L18" s="84"/>
      <c r="M18" s="85"/>
      <c r="N18" s="84"/>
      <c r="O18" s="85"/>
      <c r="P18" s="82"/>
      <c r="Q18" s="83"/>
      <c r="R18" s="84"/>
      <c r="S18" s="86"/>
      <c r="AE18">
        <v>18</v>
      </c>
      <c r="AH18" s="1" t="s">
        <v>59</v>
      </c>
    </row>
    <row r="19" spans="1:34" ht="30" customHeight="1">
      <c r="A19" s="37"/>
      <c r="B19" s="38">
        <v>3</v>
      </c>
      <c r="C19" s="53"/>
      <c r="D19" s="54"/>
      <c r="E19" s="55"/>
      <c r="F19" s="53"/>
      <c r="G19" s="53"/>
      <c r="H19" s="53"/>
      <c r="I19" s="53"/>
      <c r="J19" s="82"/>
      <c r="K19" s="83"/>
      <c r="L19" s="84"/>
      <c r="M19" s="85"/>
      <c r="N19" s="84"/>
      <c r="O19" s="85"/>
      <c r="P19" s="82"/>
      <c r="Q19" s="83"/>
      <c r="R19" s="84"/>
      <c r="S19" s="86"/>
      <c r="AE19">
        <v>19</v>
      </c>
      <c r="AH19" s="1" t="s">
        <v>60</v>
      </c>
    </row>
    <row r="20" spans="1:34" ht="30" customHeight="1">
      <c r="A20" s="37"/>
      <c r="B20" s="38">
        <v>4</v>
      </c>
      <c r="C20" s="53"/>
      <c r="D20" s="54"/>
      <c r="E20" s="55"/>
      <c r="F20" s="53"/>
      <c r="G20" s="53"/>
      <c r="H20" s="53"/>
      <c r="I20" s="53"/>
      <c r="J20" s="82"/>
      <c r="K20" s="83"/>
      <c r="L20" s="84"/>
      <c r="M20" s="85"/>
      <c r="N20" s="84"/>
      <c r="O20" s="85"/>
      <c r="P20" s="82"/>
      <c r="Q20" s="83"/>
      <c r="R20" s="84"/>
      <c r="S20" s="86"/>
      <c r="AE20">
        <v>20</v>
      </c>
      <c r="AH20" s="1" t="s">
        <v>61</v>
      </c>
    </row>
    <row r="21" spans="1:34" ht="30" customHeight="1" thickBot="1">
      <c r="A21" s="39"/>
      <c r="B21" s="40">
        <v>5</v>
      </c>
      <c r="C21" s="56"/>
      <c r="D21" s="57"/>
      <c r="E21" s="58"/>
      <c r="F21" s="56"/>
      <c r="G21" s="56"/>
      <c r="H21" s="56"/>
      <c r="I21" s="56"/>
      <c r="J21" s="87"/>
      <c r="K21" s="88"/>
      <c r="L21" s="89"/>
      <c r="M21" s="90"/>
      <c r="N21" s="89"/>
      <c r="O21" s="90"/>
      <c r="P21" s="87"/>
      <c r="Q21" s="88"/>
      <c r="R21" s="89"/>
      <c r="S21" s="91"/>
      <c r="AE21">
        <v>21</v>
      </c>
      <c r="AH21" s="1" t="s">
        <v>63</v>
      </c>
    </row>
    <row r="22" spans="1:34" ht="30" customHeight="1">
      <c r="A22" s="41"/>
      <c r="B22" s="42">
        <v>6</v>
      </c>
      <c r="C22" s="59"/>
      <c r="D22" s="60"/>
      <c r="E22" s="61"/>
      <c r="F22" s="59"/>
      <c r="G22" s="59"/>
      <c r="H22" s="59"/>
      <c r="I22" s="59"/>
      <c r="J22" s="7"/>
      <c r="K22" s="92"/>
      <c r="L22" s="93"/>
      <c r="M22" s="94"/>
      <c r="N22" s="93"/>
      <c r="O22" s="94"/>
      <c r="P22" s="7"/>
      <c r="Q22" s="92"/>
      <c r="R22" s="93"/>
      <c r="S22" s="95"/>
      <c r="AE22">
        <v>22</v>
      </c>
      <c r="AH22" s="1" t="s">
        <v>62</v>
      </c>
    </row>
    <row r="23" spans="1:34" ht="30" customHeight="1">
      <c r="A23" s="37"/>
      <c r="B23" s="38">
        <v>7</v>
      </c>
      <c r="C23" s="53"/>
      <c r="D23" s="54"/>
      <c r="E23" s="55"/>
      <c r="F23" s="53"/>
      <c r="G23" s="53"/>
      <c r="H23" s="53"/>
      <c r="I23" s="53"/>
      <c r="J23" s="82"/>
      <c r="K23" s="83"/>
      <c r="L23" s="84"/>
      <c r="M23" s="85"/>
      <c r="N23" s="84"/>
      <c r="O23" s="85"/>
      <c r="P23" s="82"/>
      <c r="Q23" s="83"/>
      <c r="R23" s="84"/>
      <c r="S23" s="86"/>
      <c r="AE23">
        <v>23</v>
      </c>
    </row>
    <row r="24" spans="1:34" ht="30" customHeight="1">
      <c r="A24" s="37"/>
      <c r="B24" s="38">
        <v>8</v>
      </c>
      <c r="C24" s="53"/>
      <c r="D24" s="54"/>
      <c r="E24" s="55"/>
      <c r="F24" s="53"/>
      <c r="G24" s="53"/>
      <c r="H24" s="53"/>
      <c r="I24" s="53"/>
      <c r="J24" s="82"/>
      <c r="K24" s="83"/>
      <c r="L24" s="84"/>
      <c r="M24" s="85"/>
      <c r="N24" s="84"/>
      <c r="O24" s="85"/>
      <c r="P24" s="82"/>
      <c r="Q24" s="83"/>
      <c r="R24" s="84"/>
      <c r="S24" s="86"/>
      <c r="AE24">
        <v>24</v>
      </c>
    </row>
    <row r="25" spans="1:34" ht="30" customHeight="1">
      <c r="A25" s="37"/>
      <c r="B25" s="38">
        <v>9</v>
      </c>
      <c r="C25" s="53"/>
      <c r="D25" s="54"/>
      <c r="E25" s="55"/>
      <c r="F25" s="53"/>
      <c r="G25" s="53"/>
      <c r="H25" s="53"/>
      <c r="I25" s="53"/>
      <c r="J25" s="82"/>
      <c r="K25" s="83"/>
      <c r="L25" s="84"/>
      <c r="M25" s="85"/>
      <c r="N25" s="84"/>
      <c r="O25" s="85"/>
      <c r="P25" s="82"/>
      <c r="Q25" s="83"/>
      <c r="R25" s="84"/>
      <c r="S25" s="86"/>
      <c r="AE25">
        <v>25</v>
      </c>
    </row>
    <row r="26" spans="1:34" ht="30" customHeight="1" thickBot="1">
      <c r="A26" s="39"/>
      <c r="B26" s="40">
        <v>10</v>
      </c>
      <c r="C26" s="56"/>
      <c r="D26" s="57"/>
      <c r="E26" s="58"/>
      <c r="F26" s="56"/>
      <c r="G26" s="56"/>
      <c r="H26" s="56"/>
      <c r="I26" s="56"/>
      <c r="J26" s="87"/>
      <c r="K26" s="88"/>
      <c r="L26" s="89"/>
      <c r="M26" s="90"/>
      <c r="N26" s="89"/>
      <c r="O26" s="90"/>
      <c r="P26" s="87"/>
      <c r="Q26" s="88"/>
      <c r="R26" s="89"/>
      <c r="S26" s="91"/>
      <c r="AE26">
        <v>26</v>
      </c>
    </row>
    <row r="27" spans="1:34" ht="30" customHeight="1">
      <c r="A27" s="41"/>
      <c r="B27" s="42">
        <v>11</v>
      </c>
      <c r="C27" s="59"/>
      <c r="D27" s="60"/>
      <c r="E27" s="61"/>
      <c r="F27" s="59"/>
      <c r="G27" s="59"/>
      <c r="H27" s="59"/>
      <c r="I27" s="59"/>
      <c r="J27" s="7"/>
      <c r="K27" s="92"/>
      <c r="L27" s="93"/>
      <c r="M27" s="94"/>
      <c r="N27" s="93"/>
      <c r="O27" s="94"/>
      <c r="P27" s="7"/>
      <c r="Q27" s="92"/>
      <c r="R27" s="93"/>
      <c r="S27" s="95"/>
      <c r="AE27">
        <v>27</v>
      </c>
    </row>
    <row r="28" spans="1:34" ht="30" customHeight="1">
      <c r="A28" s="37"/>
      <c r="B28" s="38">
        <v>12</v>
      </c>
      <c r="C28" s="53"/>
      <c r="D28" s="54"/>
      <c r="E28" s="55"/>
      <c r="F28" s="53"/>
      <c r="G28" s="53"/>
      <c r="H28" s="53"/>
      <c r="I28" s="53"/>
      <c r="J28" s="82"/>
      <c r="K28" s="83"/>
      <c r="L28" s="84"/>
      <c r="M28" s="85"/>
      <c r="N28" s="84"/>
      <c r="O28" s="85"/>
      <c r="P28" s="82"/>
      <c r="Q28" s="83"/>
      <c r="R28" s="84"/>
      <c r="S28" s="86"/>
      <c r="AE28">
        <v>28</v>
      </c>
    </row>
    <row r="29" spans="1:34" ht="30" customHeight="1">
      <c r="A29" s="37"/>
      <c r="B29" s="38">
        <v>13</v>
      </c>
      <c r="C29" s="53"/>
      <c r="D29" s="54"/>
      <c r="E29" s="55"/>
      <c r="F29" s="53"/>
      <c r="G29" s="53"/>
      <c r="H29" s="53"/>
      <c r="I29" s="53"/>
      <c r="J29" s="82"/>
      <c r="K29" s="83"/>
      <c r="L29" s="84"/>
      <c r="M29" s="85"/>
      <c r="N29" s="84"/>
      <c r="O29" s="85"/>
      <c r="P29" s="82"/>
      <c r="Q29" s="83"/>
      <c r="R29" s="84"/>
      <c r="S29" s="86"/>
      <c r="AE29">
        <v>29</v>
      </c>
    </row>
    <row r="30" spans="1:34" ht="30" customHeight="1">
      <c r="A30" s="37"/>
      <c r="B30" s="38">
        <v>14</v>
      </c>
      <c r="C30" s="53"/>
      <c r="D30" s="54"/>
      <c r="E30" s="55"/>
      <c r="F30" s="53"/>
      <c r="G30" s="53"/>
      <c r="H30" s="53"/>
      <c r="I30" s="53"/>
      <c r="J30" s="82"/>
      <c r="K30" s="83"/>
      <c r="L30" s="84"/>
      <c r="M30" s="85"/>
      <c r="N30" s="84"/>
      <c r="O30" s="85"/>
      <c r="P30" s="82"/>
      <c r="Q30" s="83"/>
      <c r="R30" s="84"/>
      <c r="S30" s="86"/>
      <c r="AE30">
        <v>30</v>
      </c>
    </row>
    <row r="31" spans="1:34" ht="30" customHeight="1" thickBot="1">
      <c r="A31" s="43"/>
      <c r="B31" s="44">
        <v>15</v>
      </c>
      <c r="C31" s="62"/>
      <c r="D31" s="63"/>
      <c r="E31" s="64"/>
      <c r="F31" s="62"/>
      <c r="G31" s="62"/>
      <c r="H31" s="62"/>
      <c r="I31" s="62"/>
      <c r="J31" s="96"/>
      <c r="K31" s="97"/>
      <c r="L31" s="98"/>
      <c r="M31" s="99"/>
      <c r="N31" s="98"/>
      <c r="O31" s="99"/>
      <c r="P31" s="96"/>
      <c r="Q31" s="97"/>
      <c r="R31" s="98"/>
      <c r="S31" s="100"/>
      <c r="AE31">
        <v>31</v>
      </c>
    </row>
    <row r="32" spans="1:34" ht="30" customHeight="1">
      <c r="A32" s="35"/>
      <c r="B32" s="36">
        <v>16</v>
      </c>
      <c r="C32" s="50"/>
      <c r="D32" s="51"/>
      <c r="E32" s="52"/>
      <c r="F32" s="50"/>
      <c r="G32" s="50"/>
      <c r="H32" s="50"/>
      <c r="I32" s="50"/>
      <c r="J32" s="77"/>
      <c r="K32" s="78"/>
      <c r="L32" s="79"/>
      <c r="M32" s="80"/>
      <c r="N32" s="79"/>
      <c r="O32" s="80"/>
      <c r="P32" s="77"/>
      <c r="Q32" s="78"/>
      <c r="R32" s="79"/>
      <c r="S32" s="81"/>
    </row>
    <row r="33" spans="1:19" ht="30" customHeight="1">
      <c r="A33" s="37"/>
      <c r="B33" s="38">
        <v>17</v>
      </c>
      <c r="C33" s="53"/>
      <c r="D33" s="54"/>
      <c r="E33" s="55"/>
      <c r="F33" s="53"/>
      <c r="G33" s="53"/>
      <c r="H33" s="53"/>
      <c r="I33" s="53"/>
      <c r="J33" s="82"/>
      <c r="K33" s="83"/>
      <c r="L33" s="84"/>
      <c r="M33" s="85"/>
      <c r="N33" s="84"/>
      <c r="O33" s="85"/>
      <c r="P33" s="82"/>
      <c r="Q33" s="83"/>
      <c r="R33" s="84"/>
      <c r="S33" s="86"/>
    </row>
    <row r="34" spans="1:19" ht="30" customHeight="1">
      <c r="A34" s="37"/>
      <c r="B34" s="38">
        <v>18</v>
      </c>
      <c r="C34" s="53"/>
      <c r="D34" s="54"/>
      <c r="E34" s="55"/>
      <c r="F34" s="53"/>
      <c r="G34" s="53"/>
      <c r="H34" s="53"/>
      <c r="I34" s="53"/>
      <c r="J34" s="82"/>
      <c r="K34" s="83"/>
      <c r="L34" s="84"/>
      <c r="M34" s="85"/>
      <c r="N34" s="84"/>
      <c r="O34" s="85"/>
      <c r="P34" s="82"/>
      <c r="Q34" s="83"/>
      <c r="R34" s="84"/>
      <c r="S34" s="86"/>
    </row>
    <row r="35" spans="1:19" ht="30" customHeight="1">
      <c r="A35" s="37"/>
      <c r="B35" s="38">
        <v>19</v>
      </c>
      <c r="C35" s="53"/>
      <c r="D35" s="54"/>
      <c r="E35" s="55"/>
      <c r="F35" s="53"/>
      <c r="G35" s="53"/>
      <c r="H35" s="53"/>
      <c r="I35" s="53"/>
      <c r="J35" s="82"/>
      <c r="K35" s="83"/>
      <c r="L35" s="84"/>
      <c r="M35" s="85"/>
      <c r="N35" s="84"/>
      <c r="O35" s="85"/>
      <c r="P35" s="82"/>
      <c r="Q35" s="83"/>
      <c r="R35" s="84"/>
      <c r="S35" s="86"/>
    </row>
    <row r="36" spans="1:19" ht="30" customHeight="1" thickBot="1">
      <c r="A36" s="43"/>
      <c r="B36" s="44">
        <v>20</v>
      </c>
      <c r="C36" s="62"/>
      <c r="D36" s="63"/>
      <c r="E36" s="64"/>
      <c r="F36" s="62"/>
      <c r="G36" s="62"/>
      <c r="H36" s="62"/>
      <c r="I36" s="62"/>
      <c r="J36" s="96"/>
      <c r="K36" s="97"/>
      <c r="L36" s="98"/>
      <c r="M36" s="99"/>
      <c r="N36" s="98"/>
      <c r="O36" s="99"/>
      <c r="P36" s="96"/>
      <c r="Q36" s="97"/>
      <c r="R36" s="98" t="s">
        <v>64</v>
      </c>
      <c r="S36" s="100"/>
    </row>
    <row r="37" spans="1:19" ht="24.95" customHeight="1" thickBot="1">
      <c r="B37" s="46"/>
      <c r="C37" s="141" t="s">
        <v>33</v>
      </c>
      <c r="D37" s="142"/>
      <c r="E37" s="135" t="s">
        <v>74</v>
      </c>
      <c r="F37" s="135"/>
      <c r="G37" s="135"/>
      <c r="H37" s="135"/>
      <c r="I37" s="135"/>
      <c r="J37" s="135"/>
      <c r="K37" s="67"/>
      <c r="L37" s="65" t="s">
        <v>66</v>
      </c>
      <c r="M37" s="119" t="str">
        <f>IF(K37="","",K37*2000)</f>
        <v/>
      </c>
      <c r="N37" s="120"/>
      <c r="O37" s="69" t="s">
        <v>34</v>
      </c>
      <c r="P37" s="136" t="s">
        <v>35</v>
      </c>
      <c r="Q37" s="137"/>
      <c r="R37" s="137"/>
      <c r="S37" s="138"/>
    </row>
    <row r="38" spans="1:19" ht="24.95" customHeight="1">
      <c r="A38" s="1"/>
      <c r="B38" s="46"/>
      <c r="C38" s="139" t="s">
        <v>36</v>
      </c>
      <c r="D38" s="140"/>
      <c r="E38" s="111" t="s">
        <v>68</v>
      </c>
      <c r="F38" s="111"/>
      <c r="G38" s="111"/>
      <c r="H38" s="111"/>
      <c r="I38" s="111"/>
      <c r="J38" s="111"/>
      <c r="K38" s="68"/>
      <c r="L38" s="66" t="s">
        <v>66</v>
      </c>
      <c r="M38" s="112" t="str">
        <f>IF(K38="","",K38*500)</f>
        <v/>
      </c>
      <c r="N38" s="113"/>
      <c r="O38" s="70" t="s">
        <v>34</v>
      </c>
      <c r="P38" s="121" t="s">
        <v>37</v>
      </c>
      <c r="Q38" s="122"/>
      <c r="R38" s="122" t="s">
        <v>38</v>
      </c>
      <c r="S38" s="185"/>
    </row>
    <row r="39" spans="1:19" ht="24.95" customHeight="1" thickBot="1">
      <c r="A39" s="1"/>
      <c r="B39" s="46"/>
      <c r="C39" s="171" t="s">
        <v>39</v>
      </c>
      <c r="D39" s="172"/>
      <c r="E39" s="111" t="s">
        <v>69</v>
      </c>
      <c r="F39" s="111"/>
      <c r="G39" s="111"/>
      <c r="H39" s="111"/>
      <c r="I39" s="111"/>
      <c r="J39" s="111"/>
      <c r="K39" s="68"/>
      <c r="L39" s="66" t="s">
        <v>67</v>
      </c>
      <c r="M39" s="112" t="str">
        <f>IF(K39="","",K39*500)</f>
        <v/>
      </c>
      <c r="N39" s="113"/>
      <c r="O39" s="70" t="s">
        <v>34</v>
      </c>
      <c r="P39" s="130"/>
      <c r="Q39" s="131"/>
      <c r="R39" s="131"/>
      <c r="S39" s="144"/>
    </row>
    <row r="40" spans="1:19" ht="24.95" customHeight="1" thickBot="1">
      <c r="A40" s="47"/>
      <c r="B40" s="47"/>
      <c r="C40" s="73"/>
      <c r="D40" s="74"/>
      <c r="E40" s="108" t="s">
        <v>40</v>
      </c>
      <c r="F40" s="109"/>
      <c r="G40" s="109"/>
      <c r="H40" s="109"/>
      <c r="I40" s="109"/>
      <c r="J40" s="109"/>
      <c r="K40" s="109"/>
      <c r="L40" s="110"/>
      <c r="M40" s="114" t="str">
        <f>IF(OR(M37="",M38="",M37=""),"",SUM(M37:N39))</f>
        <v/>
      </c>
      <c r="N40" s="115"/>
      <c r="O40" s="71" t="s">
        <v>34</v>
      </c>
      <c r="P40" s="132"/>
      <c r="Q40" s="133"/>
      <c r="R40" s="133"/>
      <c r="S40" s="145"/>
    </row>
    <row r="41" spans="1:19" ht="30" customHeight="1">
      <c r="A41" s="116" t="s">
        <v>72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</row>
    <row r="42" spans="1:19" ht="16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ht="13.5" customHeight="1">
      <c r="E43" s="102">
        <f>B5</f>
        <v>0</v>
      </c>
      <c r="F43" s="102"/>
      <c r="G43" s="102"/>
      <c r="H43" s="102"/>
      <c r="I43" s="102"/>
      <c r="J43" s="104" t="s">
        <v>79</v>
      </c>
      <c r="K43" s="104"/>
      <c r="L43" s="104"/>
      <c r="M43" s="104"/>
      <c r="N43" s="104"/>
      <c r="O43" s="129" t="s">
        <v>80</v>
      </c>
      <c r="P43" s="102"/>
      <c r="Q43" s="102"/>
      <c r="R43" s="146" t="s">
        <v>75</v>
      </c>
    </row>
    <row r="44" spans="1:19" ht="13.5" customHeight="1">
      <c r="E44" s="103"/>
      <c r="F44" s="103"/>
      <c r="G44" s="103"/>
      <c r="H44" s="103"/>
      <c r="I44" s="103"/>
      <c r="J44" s="105"/>
      <c r="K44" s="105"/>
      <c r="L44" s="105"/>
      <c r="M44" s="105"/>
      <c r="N44" s="105"/>
      <c r="O44" s="103"/>
      <c r="P44" s="103"/>
      <c r="Q44" s="103"/>
      <c r="R44" s="147"/>
    </row>
  </sheetData>
  <mergeCells count="55">
    <mergeCell ref="A8:C8"/>
    <mergeCell ref="A9:C9"/>
    <mergeCell ref="A14:A15"/>
    <mergeCell ref="D14:D15"/>
    <mergeCell ref="A12:C12"/>
    <mergeCell ref="O10:S10"/>
    <mergeCell ref="D12:M12"/>
    <mergeCell ref="I14:I15"/>
    <mergeCell ref="C39:D39"/>
    <mergeCell ref="D10:M10"/>
    <mergeCell ref="A10:C10"/>
    <mergeCell ref="A13:S13"/>
    <mergeCell ref="A11:C11"/>
    <mergeCell ref="D11:S11"/>
    <mergeCell ref="R38:S38"/>
    <mergeCell ref="C14:C15"/>
    <mergeCell ref="H14:H15"/>
    <mergeCell ref="R1:S1"/>
    <mergeCell ref="A2:S2"/>
    <mergeCell ref="A3:S4"/>
    <mergeCell ref="P6:S6"/>
    <mergeCell ref="A7:C7"/>
    <mergeCell ref="D5:D6"/>
    <mergeCell ref="B5:C6"/>
    <mergeCell ref="N7:S7"/>
    <mergeCell ref="D7:K7"/>
    <mergeCell ref="L8:M8"/>
    <mergeCell ref="D8:K8"/>
    <mergeCell ref="D9:L9"/>
    <mergeCell ref="O43:Q44"/>
    <mergeCell ref="P39:Q40"/>
    <mergeCell ref="L14:M14"/>
    <mergeCell ref="E37:J37"/>
    <mergeCell ref="P37:S37"/>
    <mergeCell ref="C38:D38"/>
    <mergeCell ref="J14:K14"/>
    <mergeCell ref="E38:J38"/>
    <mergeCell ref="C37:D37"/>
    <mergeCell ref="R14:S14"/>
    <mergeCell ref="R39:S40"/>
    <mergeCell ref="R43:R44"/>
    <mergeCell ref="E14:G14"/>
    <mergeCell ref="E43:I44"/>
    <mergeCell ref="J43:N44"/>
    <mergeCell ref="N14:O14"/>
    <mergeCell ref="E40:L40"/>
    <mergeCell ref="E39:J39"/>
    <mergeCell ref="M38:N38"/>
    <mergeCell ref="M40:N40"/>
    <mergeCell ref="M39:N39"/>
    <mergeCell ref="A41:S41"/>
    <mergeCell ref="B14:B15"/>
    <mergeCell ref="M37:N37"/>
    <mergeCell ref="P14:Q14"/>
    <mergeCell ref="P38:Q38"/>
  </mergeCells>
  <phoneticPr fontId="2"/>
  <dataValidations count="11">
    <dataValidation type="list" allowBlank="1" showInputMessage="1" showErrorMessage="1" sqref="B5:C6" xr:uid="{00000000-0002-0000-0000-000000000000}">
      <formula1>"静 岡 ,岐 阜 ,三 重 , 愛 知 "</formula1>
    </dataValidation>
    <dataValidation imeMode="fullKatakana" allowBlank="1" showInputMessage="1" showErrorMessage="1" sqref="D7:K7" xr:uid="{00000000-0002-0000-0000-000001000000}"/>
    <dataValidation type="list" allowBlank="1" showInputMessage="1" showErrorMessage="1" sqref="P17:P36 R17:R36" xr:uid="{00000000-0002-0000-0000-000002000000}">
      <formula1>"○,　"</formula1>
    </dataValidation>
    <dataValidation imeMode="halfKatakana" allowBlank="1" showInputMessage="1" showErrorMessage="1" sqref="D17:D36" xr:uid="{00000000-0002-0000-0000-000003000000}"/>
    <dataValidation type="list" allowBlank="1" showInputMessage="1" showErrorMessage="1" sqref="E17:E36" xr:uid="{00000000-0002-0000-0000-000004000000}">
      <formula1>$AC$1:$AC$6</formula1>
    </dataValidation>
    <dataValidation type="list" allowBlank="1" showInputMessage="1" showErrorMessage="1" sqref="F17:F36" xr:uid="{00000000-0002-0000-0000-000005000000}">
      <formula1>$AD$1:$AD$12</formula1>
    </dataValidation>
    <dataValidation type="list" allowBlank="1" showInputMessage="1" showErrorMessage="1" sqref="G17:G36" xr:uid="{00000000-0002-0000-0000-000006000000}">
      <formula1>$AE$1:$AE$31</formula1>
    </dataValidation>
    <dataValidation type="list" allowBlank="1" showInputMessage="1" showErrorMessage="1" sqref="H17" xr:uid="{00000000-0002-0000-0000-000007000000}">
      <formula1>"男,女"</formula1>
    </dataValidation>
    <dataValidation type="list" allowBlank="1" showInputMessage="1" showErrorMessage="1" sqref="I17" xr:uid="{00000000-0002-0000-0000-000008000000}">
      <formula1>"1,2,3"</formula1>
    </dataValidation>
    <dataValidation type="list" allowBlank="1" showInputMessage="1" showErrorMessage="1" sqref="J17:J36 L17:L36 N17:N36" xr:uid="{00000000-0002-0000-0000-000009000000}">
      <formula1>$AH$1:$AH$22</formula1>
    </dataValidation>
    <dataValidation imeMode="halfAlpha" allowBlank="1" showInputMessage="1" showErrorMessage="1" sqref="M17:M36 O17:O36 Q17:Q36 S17:S36 K17:K39" xr:uid="{00000000-0002-0000-0000-00000A000000}"/>
  </dataValidations>
  <printOptions horizontalCentered="1" verticalCentered="1" gridLinesSet="0"/>
  <pageMargins left="0.39370078740157483" right="0.39370078740157483" top="0.39370078740157483" bottom="0.39370078740157483" header="0" footer="0"/>
  <pageSetup paperSize="9" scale="72" fitToWidth="2" orientation="portrait" horizontalDpi="4294967293" r:id="rId1"/>
  <headerFooter alignWithMargins="0"/>
  <ignoredErrors>
    <ignoredError sqref="K19:K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</vt:lpstr>
      <vt:lpstr>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 Hayato</dc:creator>
  <cp:lastModifiedBy>安藤　広将</cp:lastModifiedBy>
  <cp:lastPrinted>2022-05-16T08:26:53Z</cp:lastPrinted>
  <dcterms:created xsi:type="dcterms:W3CDTF">2014-03-24T01:48:50Z</dcterms:created>
  <dcterms:modified xsi:type="dcterms:W3CDTF">2024-05-20T01:36:42Z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2023-05-16T23:34:34Z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aa49925f-8d69-4653-b0c8-f13d0bd7e2d1</vt:lpwstr>
  </property>
  <property fmtid="{D5CDD505-2E9C-101B-9397-08002B2CF9AE}" pid="8" name="MSIP_Label_624c30c7-6183-4bbf-8f5a-0619846ff2e2_ContentBits">
    <vt:lpwstr>0</vt:lpwstr>
  </property>
</Properties>
</file>